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5"/>
  </bookViews>
  <sheets>
    <sheet name="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1" l="1"/>
  <c r="C13" i="1"/>
  <c r="C14" i="1"/>
  <c r="C15" i="1"/>
  <c r="C16" i="1"/>
  <c r="C17" i="1"/>
  <c r="C18" i="1"/>
  <c r="H12" i="1"/>
  <c r="I12" i="1"/>
  <c r="J12" i="1"/>
  <c r="H13" i="1"/>
  <c r="I13" i="1"/>
  <c r="J13" i="1"/>
  <c r="H14" i="1"/>
  <c r="I14" i="1"/>
  <c r="J14" i="1"/>
  <c r="H15" i="1"/>
  <c r="I15" i="1"/>
  <c r="J15" i="1"/>
  <c r="H16" i="1"/>
  <c r="I16" i="1"/>
  <c r="J16" i="1"/>
  <c r="H17" i="1"/>
  <c r="I17" i="1"/>
  <c r="J17" i="1"/>
  <c r="H18" i="1"/>
  <c r="I18" i="1"/>
  <c r="J18" i="1"/>
  <c r="G12" i="1"/>
  <c r="G13" i="1"/>
  <c r="G14" i="1"/>
  <c r="G15" i="1"/>
  <c r="G16" i="1"/>
  <c r="G17" i="1"/>
  <c r="G18" i="1"/>
  <c r="D18" i="1"/>
  <c r="D12" i="1"/>
  <c r="D13" i="1"/>
  <c r="D14" i="1"/>
  <c r="D15" i="1"/>
  <c r="D16" i="1"/>
  <c r="D17" i="1"/>
  <c r="C4" i="1"/>
  <c r="C5" i="1"/>
  <c r="C6" i="1"/>
  <c r="C7" i="1"/>
  <c r="G4" i="1"/>
  <c r="G5" i="1"/>
  <c r="G6" i="1"/>
  <c r="G7" i="1"/>
  <c r="H4" i="1"/>
  <c r="I4" i="1"/>
  <c r="J4" i="1"/>
  <c r="H5" i="1"/>
  <c r="I5" i="1"/>
  <c r="J5" i="1"/>
  <c r="H6" i="1"/>
  <c r="I6" i="1"/>
  <c r="J6" i="1"/>
  <c r="H7" i="1"/>
  <c r="I7" i="1"/>
  <c r="J7" i="1"/>
  <c r="E3" i="1"/>
  <c r="E4" i="1"/>
  <c r="E5" i="1"/>
  <c r="E6" i="1"/>
  <c r="E7" i="1"/>
  <c r="D4" i="1"/>
  <c r="D5" i="1"/>
  <c r="D6" i="1"/>
  <c r="D7" i="1"/>
  <c r="E12" i="1"/>
  <c r="E13" i="1"/>
  <c r="E14" i="1"/>
  <c r="E15" i="1"/>
  <c r="E16" i="1"/>
</calcChain>
</file>

<file path=xl/sharedStrings.xml><?xml version="1.0" encoding="utf-8"?>
<sst xmlns="http://schemas.openxmlformats.org/spreadsheetml/2006/main" count="26" uniqueCount="22">
  <si>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</si>
  <si>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</si>
  <si>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</si>
  <si>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</si>
  <si>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</si>
  <si>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</si>
  <si>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</si>
  <si>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</si>
  <si>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</si>
  <si>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</si>
  <si>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</si>
  <si>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</si>
  <si>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</si>
  <si>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</si>
  <si>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</si>
  <si>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гарнир</t>
  </si>
  <si>
    <t>Отд./корп</t>
  </si>
  <si>
    <t>хлеб</t>
  </si>
  <si>
    <t>№ рец.</t>
  </si>
  <si>
    <t>МКОУ "Волго-Каспийская СОШ"</t>
  </si>
  <si>
    <t>напиток</t>
  </si>
  <si>
    <t>соус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</si>
</sst>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Alignment="1">
      <alignment horizontal="center"/>
    </xf>
    <xf numFmtId="0" fontId="0" fillId="0" borderId="0" xfId="0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" xfId="0" applyBorder="1" applyAlignment="1" applyProtection="1">
      <alignment wrapText="1"/>
      <protection locked="0"/>
    </xf>
    <xf numFmtId="2" fontId="0" fillId="0" borderId="0" xfId="0" applyNumberForma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10%20&#1076;&#1085;&#1077;&#1074;&#1085;&#1086;&#1077;%20%20&#1084;&#1083;&#1072;&#1076;&#1096;&#1080;&#1077;_%20&#1074;&#1089;&#1077;%20&#1096;&#1082;&#1086;&#1083;&#109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л. школьники (1 смена)"/>
      <sheetName val="Лист2"/>
      <sheetName val="Лист3"/>
    </sheetNames>
    <sheetDataSet>
      <sheetData sheetId="0">
        <row r="76">
          <cell r="B76" t="str">
            <v>Котлета рубленная из птицы</v>
          </cell>
          <cell r="C76" t="str">
            <v>90</v>
          </cell>
          <cell r="D76">
            <v>11.25</v>
          </cell>
          <cell r="E76">
            <v>15.9</v>
          </cell>
          <cell r="F76">
            <v>38.4</v>
          </cell>
          <cell r="G76">
            <v>268.8</v>
          </cell>
          <cell r="H76" t="str">
            <v>125</v>
          </cell>
        </row>
        <row r="77">
          <cell r="B77" t="str">
            <v>Картофельное пюре</v>
          </cell>
          <cell r="C77" t="str">
            <v>150</v>
          </cell>
          <cell r="D77">
            <v>3.06</v>
          </cell>
          <cell r="E77">
            <v>5.28</v>
          </cell>
          <cell r="F77">
            <v>31.5</v>
          </cell>
          <cell r="G77">
            <v>140.22</v>
          </cell>
          <cell r="H77" t="str">
            <v>131</v>
          </cell>
        </row>
        <row r="78">
          <cell r="B78" t="str">
            <v>Соус томатный</v>
          </cell>
          <cell r="C78" t="str">
            <v>50</v>
          </cell>
          <cell r="D78">
            <v>0.5</v>
          </cell>
          <cell r="E78">
            <v>2.21</v>
          </cell>
          <cell r="F78">
            <v>3</v>
          </cell>
          <cell r="G78">
            <v>35</v>
          </cell>
          <cell r="H78" t="str">
            <v>223</v>
          </cell>
        </row>
        <row r="79">
          <cell r="B79" t="str">
            <v>Хлеб пшеничный</v>
          </cell>
          <cell r="C79" t="str">
            <v>30</v>
          </cell>
          <cell r="D79">
            <v>0.71</v>
          </cell>
          <cell r="E79">
            <v>0.09</v>
          </cell>
          <cell r="F79">
            <v>4.3499999999999996</v>
          </cell>
          <cell r="G79">
            <v>19.22</v>
          </cell>
          <cell r="H79" t="str">
            <v>268</v>
          </cell>
        </row>
        <row r="80">
          <cell r="C80" t="str">
            <v>200</v>
          </cell>
        </row>
        <row r="82">
          <cell r="B82" t="str">
            <v>Винегрет овощной</v>
          </cell>
          <cell r="D82">
            <v>0.78</v>
          </cell>
          <cell r="E82">
            <v>1.38</v>
          </cell>
          <cell r="F82">
            <v>4.38</v>
          </cell>
          <cell r="G82">
            <v>33</v>
          </cell>
          <cell r="H82" t="str">
            <v>40</v>
          </cell>
        </row>
        <row r="83">
          <cell r="B83" t="str">
            <v>Рассольник ленинградский</v>
          </cell>
          <cell r="D83">
            <v>5.88</v>
          </cell>
          <cell r="E83">
            <v>2.78</v>
          </cell>
          <cell r="F83">
            <v>13.6</v>
          </cell>
          <cell r="G83">
            <v>87.44</v>
          </cell>
          <cell r="H83" t="str">
            <v>56</v>
          </cell>
        </row>
        <row r="84">
          <cell r="B84" t="str">
            <v>Хлеб ржано - пшеничный</v>
          </cell>
          <cell r="D84">
            <v>0.69</v>
          </cell>
          <cell r="E84">
            <v>0.13</v>
          </cell>
          <cell r="F84">
            <v>3.39</v>
          </cell>
          <cell r="G84">
            <v>18.09</v>
          </cell>
          <cell r="H84" t="str">
            <v>267</v>
          </cell>
        </row>
        <row r="85">
          <cell r="B85" t="str">
            <v>Котлета рубленная из птицы</v>
          </cell>
          <cell r="D85">
            <v>11.25</v>
          </cell>
          <cell r="E85">
            <v>15.9</v>
          </cell>
          <cell r="F85">
            <v>38.4</v>
          </cell>
          <cell r="G85">
            <v>268.8</v>
          </cell>
          <cell r="H85" t="str">
            <v>125</v>
          </cell>
        </row>
        <row r="86">
          <cell r="B86" t="str">
            <v>Макаронные изделия отварные</v>
          </cell>
          <cell r="D86">
            <v>5.48</v>
          </cell>
          <cell r="E86">
            <v>4.17</v>
          </cell>
          <cell r="F86">
            <v>33.26</v>
          </cell>
          <cell r="G86">
            <v>196.3</v>
          </cell>
          <cell r="H86" t="str">
            <v>202</v>
          </cell>
        </row>
        <row r="87">
          <cell r="B87" t="str">
            <v>Соус томатный</v>
          </cell>
          <cell r="D87">
            <v>0.5</v>
          </cell>
          <cell r="E87">
            <v>2.21</v>
          </cell>
          <cell r="F87">
            <v>3</v>
          </cell>
          <cell r="G87">
            <v>35</v>
          </cell>
          <cell r="H87" t="str">
            <v>223</v>
          </cell>
        </row>
        <row r="88">
          <cell r="B88" t="str">
            <v>Сок яблочный</v>
          </cell>
          <cell r="D88">
            <v>2</v>
          </cell>
          <cell r="E88">
            <v>0</v>
          </cell>
          <cell r="F88">
            <v>40.4</v>
          </cell>
          <cell r="G88">
            <v>168.88</v>
          </cell>
          <cell r="H88" t="str">
            <v>2135</v>
          </cell>
        </row>
        <row r="126">
          <cell r="C126" t="str">
            <v>60</v>
          </cell>
        </row>
        <row r="127">
          <cell r="C127" t="str">
            <v>200</v>
          </cell>
        </row>
        <row r="128">
          <cell r="C128" t="str">
            <v>30</v>
          </cell>
        </row>
        <row r="129">
          <cell r="C129" t="str">
            <v>90</v>
          </cell>
        </row>
        <row r="130">
          <cell r="C130" t="str">
            <v>150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25" sqref="D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19</v>
      </c>
      <c r="C1" s="41"/>
      <c r="D1" s="42"/>
      <c r="E1" t="s">
        <v>16</v>
      </c>
      <c r="F1" s="24"/>
      <c r="I1" t="s">
        <v>1</v>
      </c>
      <c r="J1" s="23">
        <v>44344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18</v>
      </c>
      <c r="D3" s="13" t="s">
        <v>4</v>
      </c>
      <c r="E3" s="13" t="str">
        <f>'[1]Мл. школьники (1 смена)'!C76</f>
        <v>90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tr">
        <f>'[1]Мл. школьники (1 смена)'!H76</f>
        <v>125</v>
      </c>
      <c r="D4" s="33" t="str">
        <f>'[1]Мл. школьники (1 смена)'!B76</f>
        <v>Котлета рубленная из птицы</v>
      </c>
      <c r="E4" s="38" t="str">
        <f>'[1]Мл. школьники (1 смена)'!C77</f>
        <v>150</v>
      </c>
      <c r="F4" s="25"/>
      <c r="G4" s="15">
        <f>'[1]Мл. школьники (1 смена)'!G76</f>
        <v>268.8</v>
      </c>
      <c r="H4" s="15">
        <f>'[1]Мл. школьники (1 смена)'!D76</f>
        <v>11.25</v>
      </c>
      <c r="I4" s="15">
        <f>'[1]Мл. школьники (1 смена)'!E76</f>
        <v>15.9</v>
      </c>
      <c r="J4" s="16">
        <f>'[1]Мл. школьники (1 смена)'!F76</f>
        <v>38.4</v>
      </c>
    </row>
    <row r="5" spans="1:10" x14ac:dyDescent="0.25">
      <c r="A5" s="7"/>
      <c r="B5" s="1" t="s">
        <v>15</v>
      </c>
      <c r="C5" s="2" t="str">
        <f>'[1]Мл. школьники (1 смена)'!H77</f>
        <v>131</v>
      </c>
      <c r="D5" s="34" t="str">
        <f>'[1]Мл. школьники (1 смена)'!B77</f>
        <v>Картофельное пюре</v>
      </c>
      <c r="E5" s="17" t="str">
        <f>'[1]Мл. школьники (1 смена)'!C78</f>
        <v>50</v>
      </c>
      <c r="F5" s="26"/>
      <c r="G5" s="17">
        <f>'[1]Мл. школьники (1 смена)'!G77</f>
        <v>140.22</v>
      </c>
      <c r="H5" s="17">
        <f>'[1]Мл. школьники (1 смена)'!D77</f>
        <v>3.06</v>
      </c>
      <c r="I5" s="17">
        <f>'[1]Мл. школьники (1 смена)'!E77</f>
        <v>5.28</v>
      </c>
      <c r="J5" s="18">
        <f>'[1]Мл. школьники (1 смена)'!F77</f>
        <v>31.5</v>
      </c>
    </row>
    <row r="6" spans="1:10" x14ac:dyDescent="0.25">
      <c r="A6" s="7"/>
      <c r="B6" s="1" t="s">
        <v>21</v>
      </c>
      <c r="C6" s="2" t="str">
        <f>'[1]Мл. школьники (1 смена)'!H78</f>
        <v>223</v>
      </c>
      <c r="D6" s="34" t="str">
        <f>'[1]Мл. школьники (1 смена)'!B78</f>
        <v>Соус томатный</v>
      </c>
      <c r="E6" s="17" t="str">
        <f>'[1]Мл. школьники (1 смена)'!C79</f>
        <v>30</v>
      </c>
      <c r="F6" s="26"/>
      <c r="G6" s="17">
        <f>'[1]Мл. школьники (1 смена)'!G78</f>
        <v>35</v>
      </c>
      <c r="H6" s="17">
        <f>'[1]Мл. школьники (1 смена)'!D78</f>
        <v>0.5</v>
      </c>
      <c r="I6" s="17">
        <f>'[1]Мл. школьники (1 смена)'!E78</f>
        <v>2.21</v>
      </c>
      <c r="J6" s="18">
        <f>'[1]Мл. школьники (1 смена)'!F78</f>
        <v>3</v>
      </c>
    </row>
    <row r="7" spans="1:10" x14ac:dyDescent="0.25">
      <c r="A7" s="7"/>
      <c r="B7" s="2" t="s">
        <v>17</v>
      </c>
      <c r="C7" s="39" t="str">
        <f>'[1]Мл. школьники (1 смена)'!H79</f>
        <v>268</v>
      </c>
      <c r="D7" s="39" t="str">
        <f>'[1]Мл. школьники (1 смена)'!B79</f>
        <v>Хлеб пшеничный</v>
      </c>
      <c r="E7" s="39" t="str">
        <f>'[1]Мл. школьники (1 смена)'!C80</f>
        <v>200</v>
      </c>
      <c r="F7" s="39"/>
      <c r="G7" s="44">
        <f>'[1]Мл. школьники (1 смена)'!G79</f>
        <v>19.22</v>
      </c>
      <c r="H7" s="44">
        <f>'[1]Мл. школьники (1 смена)'!D79</f>
        <v>0.71</v>
      </c>
      <c r="I7" s="44">
        <f>'[1]Мл. школьники (1 смена)'!E79</f>
        <v>0.09</v>
      </c>
      <c r="J7" s="44">
        <f>'[1]Мл. школьники (1 смена)'!F79</f>
        <v>4.3499999999999996</v>
      </c>
    </row>
    <row r="8" spans="1:10" ht="15.75" thickBot="1" x14ac:dyDescent="0.3">
      <c r="A8" s="8"/>
      <c r="B8" s="9"/>
      <c r="C8" s="9"/>
      <c r="D8" s="43"/>
      <c r="E8" s="19"/>
      <c r="F8" s="27"/>
      <c r="G8" s="19"/>
      <c r="H8" s="19"/>
      <c r="I8" s="19"/>
      <c r="J8" s="20"/>
    </row>
    <row r="9" spans="1:10" x14ac:dyDescent="0.25">
      <c r="A9" s="4"/>
      <c r="B9" s="11"/>
      <c r="C9" s="2"/>
      <c r="D9" s="34"/>
      <c r="E9" s="39"/>
      <c r="F9" s="26"/>
      <c r="G9" s="17"/>
      <c r="H9" s="17"/>
      <c r="I9" s="17"/>
      <c r="J9" s="18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12</v>
      </c>
      <c r="B12" s="10" t="s">
        <v>13</v>
      </c>
      <c r="C12" s="3" t="str">
        <f>'[1]Мл. школьники (1 смена)'!H82</f>
        <v>40</v>
      </c>
      <c r="D12" s="36" t="str">
        <f>'[1]Мл. школьники (1 смена)'!B82</f>
        <v>Винегрет овощной</v>
      </c>
      <c r="E12" s="21" t="str">
        <f>'[1]Мл. школьники (1 смена)'!C126</f>
        <v>60</v>
      </c>
      <c r="F12" s="28"/>
      <c r="G12" s="21">
        <f>'[1]Мл. школьники (1 смена)'!G82</f>
        <v>33</v>
      </c>
      <c r="H12" s="21">
        <f>'[1]Мл. школьники (1 смена)'!D82</f>
        <v>0.78</v>
      </c>
      <c r="I12" s="21">
        <f>'[1]Мл. школьники (1 смена)'!E82</f>
        <v>1.38</v>
      </c>
      <c r="J12" s="22">
        <f>'[1]Мл. школьники (1 смена)'!F82</f>
        <v>4.38</v>
      </c>
    </row>
    <row r="13" spans="1:10" x14ac:dyDescent="0.25">
      <c r="A13" s="7"/>
      <c r="B13" s="1" t="s">
        <v>14</v>
      </c>
      <c r="C13" s="2" t="str">
        <f>'[1]Мл. школьники (1 смена)'!H83</f>
        <v>56</v>
      </c>
      <c r="D13" s="34" t="str">
        <f>'[1]Мл. школьники (1 смена)'!B83</f>
        <v>Рассольник ленинградский</v>
      </c>
      <c r="E13" s="17" t="str">
        <f>'[1]Мл. школьники (1 смена)'!C127</f>
        <v>200</v>
      </c>
      <c r="F13" s="26"/>
      <c r="G13" s="17">
        <f>'[1]Мл. школьники (1 смена)'!G83</f>
        <v>87.44</v>
      </c>
      <c r="H13" s="17">
        <f>'[1]Мл. школьники (1 смена)'!D83</f>
        <v>5.88</v>
      </c>
      <c r="I13" s="17">
        <f>'[1]Мл. школьники (1 смена)'!E83</f>
        <v>2.78</v>
      </c>
      <c r="J13" s="18">
        <f>'[1]Мл. школьники (1 смена)'!F83</f>
        <v>13.6</v>
      </c>
    </row>
    <row r="14" spans="1:10" x14ac:dyDescent="0.25">
      <c r="A14" s="7"/>
      <c r="B14" s="1" t="s">
        <v>17</v>
      </c>
      <c r="C14" s="2" t="str">
        <f>'[1]Мл. школьники (1 смена)'!H84</f>
        <v>267</v>
      </c>
      <c r="D14" s="34" t="str">
        <f>'[1]Мл. школьники (1 смена)'!B84</f>
        <v>Хлеб ржано - пшеничный</v>
      </c>
      <c r="E14" s="17" t="str">
        <f>'[1]Мл. школьники (1 смена)'!C128</f>
        <v>30</v>
      </c>
      <c r="F14" s="26"/>
      <c r="G14" s="17">
        <f>'[1]Мл. школьники (1 смена)'!G84</f>
        <v>18.09</v>
      </c>
      <c r="H14" s="17">
        <f>'[1]Мл. школьники (1 смена)'!D84</f>
        <v>0.69</v>
      </c>
      <c r="I14" s="17">
        <f>'[1]Мл. школьники (1 смена)'!E84</f>
        <v>0.13</v>
      </c>
      <c r="J14" s="18">
        <f>'[1]Мл. школьники (1 смена)'!F84</f>
        <v>3.39</v>
      </c>
    </row>
    <row r="15" spans="1:10" x14ac:dyDescent="0.25">
      <c r="A15" s="7"/>
      <c r="B15" s="1" t="s">
        <v>11</v>
      </c>
      <c r="C15" s="2" t="str">
        <f>'[1]Мл. школьники (1 смена)'!H85</f>
        <v>125</v>
      </c>
      <c r="D15" s="34" t="str">
        <f>'[1]Мл. школьники (1 смена)'!B85</f>
        <v>Котлета рубленная из птицы</v>
      </c>
      <c r="E15" s="17" t="str">
        <f>'[1]Мл. школьники (1 смена)'!C129</f>
        <v>90</v>
      </c>
      <c r="F15" s="26"/>
      <c r="G15" s="17">
        <f>'[1]Мл. школьники (1 смена)'!G85</f>
        <v>268.8</v>
      </c>
      <c r="H15" s="17">
        <f>'[1]Мл. школьники (1 смена)'!D85</f>
        <v>11.25</v>
      </c>
      <c r="I15" s="17">
        <f>'[1]Мл. школьники (1 смена)'!E85</f>
        <v>15.9</v>
      </c>
      <c r="J15" s="18">
        <f>'[1]Мл. школьники (1 смена)'!F85</f>
        <v>38.4</v>
      </c>
    </row>
    <row r="16" spans="1:10" x14ac:dyDescent="0.25">
      <c r="A16" s="7"/>
      <c r="B16" s="1" t="s">
        <v>15</v>
      </c>
      <c r="C16" s="2" t="str">
        <f>'[1]Мл. школьники (1 смена)'!H86</f>
        <v>202</v>
      </c>
      <c r="D16" s="34" t="str">
        <f>'[1]Мл. школьники (1 смена)'!B86</f>
        <v>Макаронные изделия отварные</v>
      </c>
      <c r="E16" s="17" t="str">
        <f>'[1]Мл. школьники (1 смена)'!C130</f>
        <v>150</v>
      </c>
      <c r="F16" s="26"/>
      <c r="G16" s="17">
        <f>'[1]Мл. школьники (1 смена)'!G86</f>
        <v>196.3</v>
      </c>
      <c r="H16" s="17">
        <f>'[1]Мл. школьники (1 смена)'!D86</f>
        <v>5.48</v>
      </c>
      <c r="I16" s="17">
        <f>'[1]Мл. школьники (1 смена)'!E86</f>
        <v>4.17</v>
      </c>
      <c r="J16" s="18">
        <f>'[1]Мл. школьники (1 смена)'!F86</f>
        <v>33.26</v>
      </c>
    </row>
    <row r="17" spans="1:10" x14ac:dyDescent="0.25">
      <c r="A17" s="7"/>
      <c r="B17" s="1" t="s">
        <v>21</v>
      </c>
      <c r="C17" s="2" t="str">
        <f>'[1]Мл. школьники (1 смена)'!H87</f>
        <v>223</v>
      </c>
      <c r="D17" s="34" t="str">
        <f>'[1]Мл. школьники (1 смена)'!B87</f>
        <v>Соус томатный</v>
      </c>
      <c r="E17" s="17">
        <v>50</v>
      </c>
      <c r="F17" s="26"/>
      <c r="G17" s="17">
        <f>'[1]Мл. школьники (1 смена)'!G87</f>
        <v>35</v>
      </c>
      <c r="H17" s="17">
        <f>'[1]Мл. школьники (1 смена)'!D87</f>
        <v>0.5</v>
      </c>
      <c r="I17" s="17">
        <f>'[1]Мл. школьники (1 смена)'!E87</f>
        <v>2.21</v>
      </c>
      <c r="J17" s="18">
        <f>'[1]Мл. школьники (1 смена)'!F87</f>
        <v>3</v>
      </c>
    </row>
    <row r="18" spans="1:10" x14ac:dyDescent="0.25">
      <c r="A18" s="7"/>
      <c r="B18" s="1" t="s">
        <v>20</v>
      </c>
      <c r="C18" s="2" t="str">
        <f>'[1]Мл. школьники (1 смена)'!H88</f>
        <v>2135</v>
      </c>
      <c r="D18" t="str">
        <f>'[1]Мл. школьники (1 смена)'!$B$88</f>
        <v>Сок яблочный</v>
      </c>
      <c r="E18" s="17">
        <v>200</v>
      </c>
      <c r="F18" s="26"/>
      <c r="G18" s="17">
        <f>'[1]Мл. школьники (1 смена)'!G88</f>
        <v>168.88</v>
      </c>
      <c r="H18" s="17">
        <f>'[1]Мл. школьники (1 смена)'!D88</f>
        <v>2</v>
      </c>
      <c r="I18" s="17">
        <f>'[1]Мл. школьники (1 смена)'!E88</f>
        <v>0</v>
      </c>
      <c r="J18" s="18">
        <f>'[1]Мл. школьники (1 смена)'!F88</f>
        <v>40.4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2021-06-02T08:21:31Z</dcterms:modified>
</cp:coreProperties>
</file>