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195"/>
  </bookViews>
  <sheets>
    <sheet name="Мл. школьники (1 смена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0" i="4" l="1"/>
  <c r="D47" i="4"/>
  <c r="D38" i="4"/>
  <c r="D35" i="4"/>
  <c r="D39" i="4" s="1"/>
  <c r="F26" i="4"/>
  <c r="G26" i="4"/>
  <c r="H26" i="4"/>
  <c r="E26" i="4"/>
  <c r="D51" i="4" l="1"/>
  <c r="D17" i="4"/>
  <c r="D26" i="4" s="1"/>
</calcChain>
</file>

<file path=xl/sharedStrings.xml><?xml version="1.0" encoding="utf-8"?>
<sst xmlns="http://schemas.openxmlformats.org/spreadsheetml/2006/main" count="102" uniqueCount="43">
  <si>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</si>
  <si>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</si>
  <si>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</si>
  <si>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</si>
  <si>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</si>
  <si>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</si>
  <si>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</si>
  <si>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</si>
  <si>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</si>
  <si>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</si>
  <si>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</si>
  <si>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33</t>
  </si>
  <si>
    <t>Хлеб пшеничный</t>
  </si>
  <si>
    <t>30</t>
  </si>
  <si>
    <t>ИТОГО ЗА ЗАВТРАК</t>
  </si>
  <si>
    <t>ИТОГО ЗА ДЕНЬ:</t>
  </si>
  <si>
    <t>150</t>
  </si>
  <si>
    <t>283</t>
  </si>
  <si>
    <t>Чай с сахаром</t>
  </si>
  <si>
    <t>Напиток каркаде</t>
  </si>
  <si>
    <t>50</t>
  </si>
  <si>
    <t>375</t>
  </si>
  <si>
    <t>Яблоко свежее</t>
  </si>
  <si>
    <t>Макаронные изделия с отварной говядиной</t>
  </si>
  <si>
    <t>День 10</t>
  </si>
  <si>
    <t>78</t>
  </si>
  <si>
    <t>Суп молочный с макаронными изделиями</t>
  </si>
  <si>
    <t>1</t>
  </si>
  <si>
    <t>Бутерброд с маслом</t>
  </si>
  <si>
    <t>С ДОПОЛНИТЕЛЬНЫМ ЗАВТРАКОМ</t>
  </si>
  <si>
    <t>Ккал</t>
  </si>
  <si>
    <t>Цена</t>
  </si>
  <si>
    <t>Меню приготавливаемых блюд 19 ноября 2021 г.</t>
  </si>
  <si>
    <t>ОБЕД</t>
  </si>
  <si>
    <t>Салат из свеклы с растительным маслом</t>
  </si>
  <si>
    <t>Рассольник ленинградский</t>
  </si>
  <si>
    <t>ИТОГО ЗА ОБЕД</t>
  </si>
  <si>
    <t>МЛ. школьники  ОВЗ</t>
  </si>
  <si>
    <t xml:space="preserve">МЛ. школьники </t>
  </si>
  <si>
    <t>70</t>
  </si>
  <si>
    <t>100</t>
  </si>
  <si>
    <t>54</t>
  </si>
  <si>
    <t>СР. школьники 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</si>
</sst>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7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Border="1"/>
    <xf numFmtId="0" fontId="0" fillId="0" borderId="0" xfId="0" applyAlignment="1">
      <alignment horizontal="left" vertical="top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7" xfId="0" applyBorder="1"/>
    <xf numFmtId="0" fontId="1" fillId="0" borderId="8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4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164" fontId="3" fillId="0" borderId="0" xfId="0" applyNumberFormat="1" applyFont="1" applyAlignment="1">
      <alignment horizontal="right" wrapText="1"/>
    </xf>
    <xf numFmtId="164" fontId="0" fillId="0" borderId="0" xfId="0" applyNumberForma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0" fillId="0" borderId="0" xfId="0" applyNumberFormat="1"/>
    <xf numFmtId="0" fontId="1" fillId="0" borderId="13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2" fontId="0" fillId="0" borderId="3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vertical="top"/>
    </xf>
    <xf numFmtId="164" fontId="1" fillId="2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22" xfId="0" applyNumberFormat="1" applyFont="1" applyBorder="1" applyAlignment="1">
      <alignment horizontal="left" vertical="top" wrapText="1"/>
    </xf>
    <xf numFmtId="0" fontId="0" fillId="0" borderId="21" xfId="0" applyBorder="1" applyAlignment="1">
      <alignment vertical="center" wrapText="1"/>
    </xf>
    <xf numFmtId="1" fontId="0" fillId="0" borderId="21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6" fillId="2" borderId="21" xfId="0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0" borderId="6" xfId="0" applyFont="1" applyBorder="1"/>
    <xf numFmtId="164" fontId="0" fillId="0" borderId="21" xfId="0" applyNumberFormat="1" applyBorder="1" applyAlignment="1">
      <alignment vertical="center" wrapText="1"/>
    </xf>
    <xf numFmtId="1" fontId="0" fillId="0" borderId="24" xfId="0" applyNumberForma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top" wrapText="1"/>
    </xf>
    <xf numFmtId="0" fontId="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1" fontId="7" fillId="3" borderId="21" xfId="0" applyNumberFormat="1" applyFont="1" applyFill="1" applyBorder="1" applyAlignment="1">
      <alignment horizontal="center" vertical="center" wrapText="1"/>
    </xf>
    <xf numFmtId="1" fontId="7" fillId="3" borderId="2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G5" sqref="G5:J5"/>
    </sheetView>
  </sheetViews>
  <sheetFormatPr defaultRowHeight="12.75" x14ac:dyDescent="0.2"/>
  <cols>
    <col min="1" max="1" width="11" style="8" customWidth="1"/>
    <col min="2" max="2" width="39.140625" style="5" customWidth="1"/>
    <col min="3" max="3" width="5.85546875" style="12" customWidth="1"/>
    <col min="4" max="4" width="8" style="27" customWidth="1"/>
    <col min="5" max="5" width="7.5703125" style="21" customWidth="1"/>
    <col min="6" max="6" width="6.5703125" style="17" customWidth="1"/>
    <col min="7" max="7" width="7.28515625" style="17" customWidth="1"/>
    <col min="8" max="8" width="6.85546875" style="17" customWidth="1"/>
    <col min="9" max="9" width="6.140625" style="21" customWidth="1"/>
    <col min="10" max="10" width="0.140625" customWidth="1"/>
    <col min="11" max="12" width="7.7109375" customWidth="1"/>
  </cols>
  <sheetData>
    <row r="1" spans="1:10" x14ac:dyDescent="0.2">
      <c r="A1" s="18"/>
      <c r="B1" s="23"/>
      <c r="C1" s="23"/>
      <c r="D1" s="29"/>
      <c r="E1" s="23"/>
      <c r="F1" s="18"/>
      <c r="G1" s="92"/>
      <c r="H1" s="92"/>
      <c r="I1" s="92"/>
      <c r="J1" s="92"/>
    </row>
    <row r="2" spans="1:10" x14ac:dyDescent="0.2">
      <c r="A2" s="18"/>
      <c r="B2" s="23"/>
      <c r="C2" s="22"/>
      <c r="D2" s="30"/>
      <c r="E2" s="22"/>
      <c r="F2" s="18"/>
      <c r="G2" s="92"/>
      <c r="H2" s="92"/>
      <c r="I2" s="92"/>
      <c r="J2" s="92"/>
    </row>
    <row r="3" spans="1:10" x14ac:dyDescent="0.2">
      <c r="A3" s="18"/>
      <c r="B3" s="23"/>
      <c r="C3" s="26"/>
      <c r="D3" s="31"/>
      <c r="E3" s="26"/>
      <c r="F3" s="18"/>
      <c r="G3" s="92"/>
      <c r="H3" s="92"/>
      <c r="I3" s="92"/>
      <c r="J3" s="92"/>
    </row>
    <row r="4" spans="1:10" x14ac:dyDescent="0.2">
      <c r="A4" s="18"/>
      <c r="B4" s="23"/>
      <c r="C4" s="26"/>
      <c r="D4" s="31"/>
      <c r="E4" s="26"/>
      <c r="F4" s="18"/>
      <c r="G4" s="92"/>
      <c r="H4" s="92"/>
      <c r="I4" s="92"/>
      <c r="J4" s="92"/>
    </row>
    <row r="5" spans="1:10" x14ac:dyDescent="0.2">
      <c r="A5" s="18"/>
      <c r="B5" s="23"/>
      <c r="C5" s="25"/>
      <c r="D5" s="32"/>
      <c r="E5" s="25"/>
      <c r="F5" s="18"/>
      <c r="G5" s="92"/>
      <c r="H5" s="92"/>
      <c r="I5" s="92"/>
      <c r="J5" s="92"/>
    </row>
    <row r="6" spans="1:10" x14ac:dyDescent="0.2">
      <c r="A6" s="18"/>
      <c r="B6" s="24"/>
      <c r="C6" s="18"/>
      <c r="D6" s="33"/>
      <c r="E6" s="18"/>
      <c r="F6" s="18"/>
      <c r="G6" s="91"/>
      <c r="H6" s="91"/>
      <c r="I6" s="91"/>
      <c r="J6" s="91"/>
    </row>
    <row r="7" spans="1:10" s="1" customFormat="1" x14ac:dyDescent="0.2">
      <c r="A7" s="102" t="s">
        <v>32</v>
      </c>
      <c r="B7" s="103"/>
      <c r="C7" s="103"/>
      <c r="D7" s="103"/>
      <c r="E7" s="103"/>
      <c r="F7" s="103"/>
      <c r="G7" s="103"/>
      <c r="H7" s="103"/>
      <c r="I7" s="103"/>
    </row>
    <row r="8" spans="1:10" s="1" customFormat="1" ht="13.5" thickBot="1" x14ac:dyDescent="0.25">
      <c r="A8" s="84" t="s">
        <v>29</v>
      </c>
      <c r="B8" s="84"/>
      <c r="C8" s="84"/>
      <c r="D8" s="84"/>
      <c r="E8" s="84"/>
      <c r="F8" s="84"/>
      <c r="G8" s="84"/>
      <c r="H8" s="84"/>
      <c r="I8" s="84"/>
    </row>
    <row r="9" spans="1:10" s="1" customFormat="1" ht="39" thickBot="1" x14ac:dyDescent="0.25">
      <c r="A9" s="49" t="s">
        <v>7</v>
      </c>
      <c r="B9" s="59" t="s">
        <v>38</v>
      </c>
      <c r="C9" s="51"/>
      <c r="D9" s="52"/>
      <c r="E9" s="51"/>
      <c r="F9" s="53"/>
      <c r="G9" s="53"/>
      <c r="H9" s="53"/>
      <c r="I9" s="54"/>
    </row>
    <row r="10" spans="1:10" s="2" customFormat="1" ht="14.25" customHeight="1" x14ac:dyDescent="0.2">
      <c r="A10" s="104" t="s">
        <v>0</v>
      </c>
      <c r="B10" s="106" t="s">
        <v>1</v>
      </c>
      <c r="C10" s="81" t="s">
        <v>6</v>
      </c>
      <c r="D10" s="100" t="s">
        <v>31</v>
      </c>
      <c r="E10" s="98" t="s">
        <v>30</v>
      </c>
      <c r="F10" s="83" t="s">
        <v>8</v>
      </c>
      <c r="G10" s="83"/>
      <c r="H10" s="83"/>
      <c r="I10" s="96" t="s">
        <v>5</v>
      </c>
    </row>
    <row r="11" spans="1:10" s="3" customFormat="1" ht="13.5" thickBot="1" x14ac:dyDescent="0.25">
      <c r="A11" s="105"/>
      <c r="B11" s="107"/>
      <c r="C11" s="82"/>
      <c r="D11" s="101"/>
      <c r="E11" s="99"/>
      <c r="F11" s="13" t="s">
        <v>2</v>
      </c>
      <c r="G11" s="13" t="s">
        <v>3</v>
      </c>
      <c r="H11" s="13" t="s">
        <v>4</v>
      </c>
      <c r="I11" s="97"/>
    </row>
    <row r="12" spans="1:10" s="4" customFormat="1" ht="13.5" thickBot="1" x14ac:dyDescent="0.25">
      <c r="A12" s="93" t="s">
        <v>24</v>
      </c>
      <c r="B12" s="94"/>
      <c r="C12" s="94"/>
      <c r="D12" s="94"/>
      <c r="E12" s="94"/>
      <c r="F12" s="94"/>
      <c r="G12" s="94"/>
      <c r="H12" s="94"/>
      <c r="I12" s="95"/>
    </row>
    <row r="13" spans="1:10" ht="12" customHeight="1" x14ac:dyDescent="0.2">
      <c r="A13" s="85" t="s">
        <v>9</v>
      </c>
      <c r="B13" s="35" t="s">
        <v>26</v>
      </c>
      <c r="C13" s="36" t="s">
        <v>10</v>
      </c>
      <c r="D13" s="37">
        <v>25</v>
      </c>
      <c r="E13" s="38">
        <v>184.12</v>
      </c>
      <c r="F13" s="39">
        <v>4.72</v>
      </c>
      <c r="G13" s="39">
        <v>4.5199999999999996</v>
      </c>
      <c r="H13" s="39">
        <v>13.84</v>
      </c>
      <c r="I13" s="74" t="s">
        <v>25</v>
      </c>
    </row>
    <row r="14" spans="1:10" x14ac:dyDescent="0.2">
      <c r="A14" s="86"/>
      <c r="B14" s="6" t="s">
        <v>28</v>
      </c>
      <c r="C14" s="9" t="s">
        <v>20</v>
      </c>
      <c r="D14" s="28">
        <v>25</v>
      </c>
      <c r="E14" s="19">
        <v>142.04</v>
      </c>
      <c r="F14" s="14">
        <v>3.29</v>
      </c>
      <c r="G14" s="14">
        <v>6.55</v>
      </c>
      <c r="H14" s="14">
        <v>19.489999999999998</v>
      </c>
      <c r="I14" s="75" t="s">
        <v>27</v>
      </c>
    </row>
    <row r="15" spans="1:10" x14ac:dyDescent="0.2">
      <c r="A15" s="86"/>
      <c r="B15" s="6" t="s">
        <v>18</v>
      </c>
      <c r="C15" s="9" t="s">
        <v>10</v>
      </c>
      <c r="D15" s="28">
        <v>7</v>
      </c>
      <c r="E15" s="19">
        <v>47.46</v>
      </c>
      <c r="F15" s="14">
        <v>1</v>
      </c>
      <c r="G15" s="14">
        <v>0</v>
      </c>
      <c r="H15" s="14">
        <v>10.18</v>
      </c>
      <c r="I15" s="75" t="s">
        <v>17</v>
      </c>
    </row>
    <row r="16" spans="1:10" x14ac:dyDescent="0.2">
      <c r="A16" s="86"/>
      <c r="B16" s="6" t="s">
        <v>22</v>
      </c>
      <c r="C16" s="9" t="s">
        <v>16</v>
      </c>
      <c r="D16" s="28">
        <v>15</v>
      </c>
      <c r="E16" s="19">
        <v>70.5</v>
      </c>
      <c r="F16" s="14">
        <v>0.6</v>
      </c>
      <c r="G16" s="14">
        <v>0.6</v>
      </c>
      <c r="H16" s="14">
        <v>14.7</v>
      </c>
      <c r="I16" s="75" t="s">
        <v>21</v>
      </c>
    </row>
    <row r="17" spans="1:9" s="4" customFormat="1" ht="13.5" thickBot="1" x14ac:dyDescent="0.25">
      <c r="A17" s="87" t="s">
        <v>14</v>
      </c>
      <c r="B17" s="88"/>
      <c r="C17" s="11">
        <v>600</v>
      </c>
      <c r="D17" s="45">
        <f>SUM(D13:D16)</f>
        <v>72</v>
      </c>
      <c r="E17" s="7">
        <v>444.11999999999995</v>
      </c>
      <c r="F17" s="16">
        <v>9.61</v>
      </c>
      <c r="G17" s="16">
        <v>11.67</v>
      </c>
      <c r="H17" s="16">
        <v>58.209999999999994</v>
      </c>
      <c r="I17" s="76"/>
    </row>
    <row r="18" spans="1:9" x14ac:dyDescent="0.2">
      <c r="A18" s="34"/>
      <c r="B18" s="40"/>
      <c r="C18" s="41"/>
      <c r="D18" s="42"/>
      <c r="E18" s="43"/>
      <c r="F18" s="44"/>
      <c r="G18" s="44"/>
      <c r="H18" s="44"/>
      <c r="I18" s="77"/>
    </row>
    <row r="19" spans="1:9" s="4" customFormat="1" ht="13.5" thickBot="1" x14ac:dyDescent="0.25">
      <c r="A19" s="89"/>
      <c r="B19" s="90"/>
      <c r="C19" s="10"/>
      <c r="D19" s="47"/>
      <c r="E19" s="20"/>
      <c r="F19" s="15"/>
      <c r="G19" s="15"/>
      <c r="H19" s="15"/>
      <c r="I19" s="78"/>
    </row>
    <row r="20" spans="1:9" x14ac:dyDescent="0.2">
      <c r="A20" s="108" t="s">
        <v>33</v>
      </c>
      <c r="B20" s="35" t="s">
        <v>34</v>
      </c>
      <c r="C20" s="36">
        <v>70</v>
      </c>
      <c r="D20" s="37">
        <v>21</v>
      </c>
      <c r="E20" s="36">
        <v>68.02</v>
      </c>
      <c r="F20" s="39">
        <v>0.97</v>
      </c>
      <c r="G20" s="39">
        <v>3.07</v>
      </c>
      <c r="H20" s="39">
        <v>5.65</v>
      </c>
      <c r="I20" s="74">
        <v>25</v>
      </c>
    </row>
    <row r="21" spans="1:9" x14ac:dyDescent="0.2">
      <c r="A21" s="109"/>
      <c r="B21" s="6" t="s">
        <v>35</v>
      </c>
      <c r="C21" s="9">
        <v>200</v>
      </c>
      <c r="D21" s="28">
        <v>34</v>
      </c>
      <c r="E21" s="9">
        <v>91.02</v>
      </c>
      <c r="F21" s="14">
        <v>1.66</v>
      </c>
      <c r="G21" s="14">
        <v>3.98</v>
      </c>
      <c r="H21" s="14">
        <v>11.86</v>
      </c>
      <c r="I21" s="75">
        <v>54</v>
      </c>
    </row>
    <row r="22" spans="1:9" ht="13.5" customHeight="1" x14ac:dyDescent="0.2">
      <c r="A22" s="109"/>
      <c r="B22" s="6" t="s">
        <v>23</v>
      </c>
      <c r="C22" s="9">
        <v>200</v>
      </c>
      <c r="D22" s="28">
        <v>70</v>
      </c>
      <c r="E22" s="9">
        <v>508.96</v>
      </c>
      <c r="F22" s="14">
        <v>19.579999999999998</v>
      </c>
      <c r="G22" s="14">
        <v>7.56</v>
      </c>
      <c r="H22" s="14">
        <v>90.78</v>
      </c>
      <c r="I22" s="75">
        <v>193</v>
      </c>
    </row>
    <row r="23" spans="1:9" x14ac:dyDescent="0.2">
      <c r="A23" s="109"/>
      <c r="B23" s="6" t="s">
        <v>12</v>
      </c>
      <c r="C23" s="9">
        <v>30</v>
      </c>
      <c r="D23" s="28">
        <v>4</v>
      </c>
      <c r="E23" s="9">
        <v>64.08</v>
      </c>
      <c r="F23" s="14">
        <v>2.37</v>
      </c>
      <c r="G23" s="14">
        <v>0.3</v>
      </c>
      <c r="H23" s="14">
        <v>14.49</v>
      </c>
      <c r="I23" s="75">
        <v>33</v>
      </c>
    </row>
    <row r="24" spans="1:9" x14ac:dyDescent="0.2">
      <c r="A24" s="109"/>
      <c r="B24" s="6" t="s">
        <v>19</v>
      </c>
      <c r="C24" s="9">
        <v>200</v>
      </c>
      <c r="D24" s="28">
        <v>13</v>
      </c>
      <c r="E24" s="9">
        <v>37.9</v>
      </c>
      <c r="F24" s="14">
        <v>0</v>
      </c>
      <c r="G24" s="14">
        <v>0</v>
      </c>
      <c r="H24" s="14">
        <v>9.98</v>
      </c>
      <c r="I24" s="75">
        <v>659</v>
      </c>
    </row>
    <row r="25" spans="1:9" s="4" customFormat="1" ht="13.5" thickBot="1" x14ac:dyDescent="0.25">
      <c r="A25" s="46" t="s">
        <v>36</v>
      </c>
      <c r="B25" s="48"/>
      <c r="C25" s="11">
        <v>700</v>
      </c>
      <c r="D25" s="45">
        <v>142</v>
      </c>
      <c r="E25" s="11">
        <v>769.98</v>
      </c>
      <c r="F25" s="16">
        <v>24.58</v>
      </c>
      <c r="G25" s="16">
        <v>14.91</v>
      </c>
      <c r="H25" s="16">
        <v>132.76</v>
      </c>
      <c r="I25" s="76"/>
    </row>
    <row r="26" spans="1:9" s="4" customFormat="1" ht="13.5" thickBot="1" x14ac:dyDescent="0.25">
      <c r="A26" s="46" t="s">
        <v>15</v>
      </c>
      <c r="B26" s="55"/>
      <c r="C26" s="56">
        <v>700</v>
      </c>
      <c r="D26" s="57">
        <f>D17+D19+D25</f>
        <v>214</v>
      </c>
      <c r="E26" s="56">
        <f>E17+E19+E25</f>
        <v>1214.0999999999999</v>
      </c>
      <c r="F26" s="56">
        <f t="shared" ref="F26:H26" si="0">F17+F19+F25</f>
        <v>34.19</v>
      </c>
      <c r="G26" s="56">
        <f t="shared" si="0"/>
        <v>26.58</v>
      </c>
      <c r="H26" s="56">
        <f t="shared" si="0"/>
        <v>190.96999999999997</v>
      </c>
      <c r="I26" s="79"/>
    </row>
    <row r="27" spans="1:9" ht="39" thickBot="1" x14ac:dyDescent="0.25">
      <c r="A27" s="49" t="s">
        <v>7</v>
      </c>
      <c r="B27" s="59" t="s">
        <v>37</v>
      </c>
      <c r="C27" s="51"/>
      <c r="D27" s="52"/>
      <c r="E27" s="110"/>
      <c r="F27" s="110"/>
      <c r="G27" s="110"/>
      <c r="H27" s="110"/>
      <c r="I27" s="111"/>
    </row>
    <row r="28" spans="1:9" ht="12.75" customHeight="1" x14ac:dyDescent="0.2">
      <c r="A28" s="104" t="s">
        <v>0</v>
      </c>
      <c r="B28" s="106" t="s">
        <v>1</v>
      </c>
      <c r="C28" s="81" t="s">
        <v>6</v>
      </c>
      <c r="D28" s="100" t="s">
        <v>31</v>
      </c>
      <c r="E28" s="112" t="s">
        <v>30</v>
      </c>
      <c r="F28" s="114" t="s">
        <v>8</v>
      </c>
      <c r="G28" s="115"/>
      <c r="H28" s="116"/>
      <c r="I28" s="117" t="s">
        <v>5</v>
      </c>
    </row>
    <row r="29" spans="1:9" ht="22.5" customHeight="1" thickBot="1" x14ac:dyDescent="0.25">
      <c r="A29" s="105"/>
      <c r="B29" s="107"/>
      <c r="C29" s="82"/>
      <c r="D29" s="101"/>
      <c r="E29" s="113"/>
      <c r="F29" s="13" t="s">
        <v>2</v>
      </c>
      <c r="G29" s="13" t="s">
        <v>3</v>
      </c>
      <c r="H29" s="13" t="s">
        <v>4</v>
      </c>
      <c r="I29" s="118"/>
    </row>
    <row r="30" spans="1:9" ht="13.5" thickBot="1" x14ac:dyDescent="0.25">
      <c r="A30" s="119">
        <v>44519</v>
      </c>
      <c r="B30" s="94"/>
      <c r="C30" s="94"/>
      <c r="D30" s="94"/>
      <c r="E30" s="94"/>
      <c r="F30" s="94"/>
      <c r="G30" s="94"/>
      <c r="H30" s="94"/>
      <c r="I30" s="95"/>
    </row>
    <row r="31" spans="1:9" x14ac:dyDescent="0.2">
      <c r="A31" s="85" t="s">
        <v>9</v>
      </c>
      <c r="B31" s="35" t="s">
        <v>26</v>
      </c>
      <c r="C31" s="36" t="s">
        <v>10</v>
      </c>
      <c r="D31" s="37">
        <v>25</v>
      </c>
      <c r="E31" s="38">
        <v>184.12</v>
      </c>
      <c r="F31" s="39">
        <v>4.72</v>
      </c>
      <c r="G31" s="39">
        <v>4.5199999999999996</v>
      </c>
      <c r="H31" s="39">
        <v>13.84</v>
      </c>
      <c r="I31" s="74" t="s">
        <v>25</v>
      </c>
    </row>
    <row r="32" spans="1:9" x14ac:dyDescent="0.2">
      <c r="A32" s="86"/>
      <c r="B32" s="6" t="s">
        <v>28</v>
      </c>
      <c r="C32" s="9" t="s">
        <v>20</v>
      </c>
      <c r="D32" s="28">
        <v>25</v>
      </c>
      <c r="E32" s="19">
        <v>142.04</v>
      </c>
      <c r="F32" s="14">
        <v>3.29</v>
      </c>
      <c r="G32" s="14">
        <v>6.55</v>
      </c>
      <c r="H32" s="14">
        <v>19.489999999999998</v>
      </c>
      <c r="I32" s="75" t="s">
        <v>27</v>
      </c>
    </row>
    <row r="33" spans="1:9" x14ac:dyDescent="0.2">
      <c r="A33" s="86"/>
      <c r="B33" s="6" t="s">
        <v>18</v>
      </c>
      <c r="C33" s="9" t="s">
        <v>10</v>
      </c>
      <c r="D33" s="28">
        <v>7</v>
      </c>
      <c r="E33" s="19">
        <v>47.46</v>
      </c>
      <c r="F33" s="14">
        <v>1</v>
      </c>
      <c r="G33" s="14">
        <v>0</v>
      </c>
      <c r="H33" s="14">
        <v>10.18</v>
      </c>
      <c r="I33" s="75" t="s">
        <v>17</v>
      </c>
    </row>
    <row r="34" spans="1:9" x14ac:dyDescent="0.2">
      <c r="A34" s="86"/>
      <c r="B34" s="6" t="s">
        <v>22</v>
      </c>
      <c r="C34" s="9" t="s">
        <v>39</v>
      </c>
      <c r="D34" s="28">
        <v>15</v>
      </c>
      <c r="E34" s="19">
        <v>32.9</v>
      </c>
      <c r="F34" s="14">
        <v>0.28000000000000003</v>
      </c>
      <c r="G34" s="14">
        <v>0.28000000000000003</v>
      </c>
      <c r="H34" s="14">
        <v>6.86</v>
      </c>
      <c r="I34" s="75" t="s">
        <v>21</v>
      </c>
    </row>
    <row r="35" spans="1:9" ht="13.5" thickBot="1" x14ac:dyDescent="0.25">
      <c r="A35" s="87" t="s">
        <v>14</v>
      </c>
      <c r="B35" s="88"/>
      <c r="C35" s="11">
        <v>520</v>
      </c>
      <c r="D35" s="45">
        <f>SUM(D31:D34)</f>
        <v>72</v>
      </c>
      <c r="E35" s="7">
        <v>406.51999999999992</v>
      </c>
      <c r="F35" s="16">
        <v>9.2899999999999991</v>
      </c>
      <c r="G35" s="16">
        <v>11.35</v>
      </c>
      <c r="H35" s="16">
        <v>50.37</v>
      </c>
      <c r="I35" s="76"/>
    </row>
    <row r="36" spans="1:9" x14ac:dyDescent="0.2">
      <c r="A36" s="85" t="s">
        <v>33</v>
      </c>
      <c r="B36" s="35" t="s">
        <v>35</v>
      </c>
      <c r="C36" s="36" t="s">
        <v>40</v>
      </c>
      <c r="D36" s="37">
        <v>17</v>
      </c>
      <c r="E36" s="38">
        <v>45.51</v>
      </c>
      <c r="F36" s="39">
        <v>0.83</v>
      </c>
      <c r="G36" s="39">
        <v>1.99</v>
      </c>
      <c r="H36" s="39">
        <v>5.93</v>
      </c>
      <c r="I36" s="74" t="s">
        <v>41</v>
      </c>
    </row>
    <row r="37" spans="1:9" x14ac:dyDescent="0.2">
      <c r="A37" s="89"/>
      <c r="B37" s="60" t="s">
        <v>12</v>
      </c>
      <c r="C37" s="61" t="s">
        <v>13</v>
      </c>
      <c r="D37" s="62">
        <v>4</v>
      </c>
      <c r="E37" s="63">
        <v>64.08</v>
      </c>
      <c r="F37" s="64">
        <v>2.37</v>
      </c>
      <c r="G37" s="64">
        <v>0.3</v>
      </c>
      <c r="H37" s="64">
        <v>14.49</v>
      </c>
      <c r="I37" s="80" t="s">
        <v>11</v>
      </c>
    </row>
    <row r="38" spans="1:9" ht="13.5" thickBot="1" x14ac:dyDescent="0.25">
      <c r="A38" s="87" t="s">
        <v>36</v>
      </c>
      <c r="B38" s="88"/>
      <c r="C38" s="11">
        <v>130</v>
      </c>
      <c r="D38" s="45">
        <f>SUM(D36:D37)</f>
        <v>21</v>
      </c>
      <c r="E38" s="7">
        <v>109.59</v>
      </c>
      <c r="F38" s="16">
        <v>3.2</v>
      </c>
      <c r="G38" s="16">
        <v>2.29</v>
      </c>
      <c r="H38" s="16">
        <v>20.420000000000002</v>
      </c>
      <c r="I38" s="76"/>
    </row>
    <row r="39" spans="1:9" ht="13.5" thickBot="1" x14ac:dyDescent="0.25">
      <c r="A39" s="120" t="s">
        <v>15</v>
      </c>
      <c r="B39" s="121"/>
      <c r="C39" s="56">
        <v>650</v>
      </c>
      <c r="D39" s="65">
        <f>D35+D38</f>
        <v>93</v>
      </c>
      <c r="E39" s="66">
        <v>516.1099999999999</v>
      </c>
      <c r="F39" s="58">
        <v>12.489999999999998</v>
      </c>
      <c r="G39" s="58">
        <v>13.64</v>
      </c>
      <c r="H39" s="58">
        <v>70.789999999999992</v>
      </c>
      <c r="I39" s="79"/>
    </row>
    <row r="40" spans="1:9" ht="38.25" x14ac:dyDescent="0.2">
      <c r="A40" s="49" t="s">
        <v>7</v>
      </c>
      <c r="B40" s="59" t="s">
        <v>42</v>
      </c>
      <c r="C40" s="50"/>
      <c r="D40" s="67"/>
      <c r="E40" s="51"/>
      <c r="F40" s="53"/>
      <c r="G40" s="53"/>
      <c r="H40" s="53"/>
      <c r="I40" s="54"/>
    </row>
    <row r="41" spans="1:9" ht="13.5" thickBot="1" x14ac:dyDescent="0.25">
      <c r="A41" s="68"/>
      <c r="B41" s="69"/>
      <c r="C41" s="69"/>
      <c r="D41" s="70"/>
      <c r="E41" s="71"/>
      <c r="F41" s="72"/>
      <c r="G41" s="72"/>
      <c r="H41" s="72"/>
      <c r="I41" s="73"/>
    </row>
    <row r="42" spans="1:9" x14ac:dyDescent="0.2">
      <c r="A42" s="104" t="s">
        <v>0</v>
      </c>
      <c r="B42" s="106" t="s">
        <v>1</v>
      </c>
      <c r="C42" s="81" t="s">
        <v>6</v>
      </c>
      <c r="D42" s="122" t="s">
        <v>31</v>
      </c>
      <c r="E42" s="124" t="s">
        <v>30</v>
      </c>
      <c r="F42" s="83" t="s">
        <v>8</v>
      </c>
      <c r="G42" s="83"/>
      <c r="H42" s="83"/>
      <c r="I42" s="117" t="s">
        <v>5</v>
      </c>
    </row>
    <row r="43" spans="1:9" ht="21" customHeight="1" thickBot="1" x14ac:dyDescent="0.25">
      <c r="A43" s="105"/>
      <c r="B43" s="107"/>
      <c r="C43" s="82"/>
      <c r="D43" s="123"/>
      <c r="E43" s="125"/>
      <c r="F43" s="13" t="s">
        <v>2</v>
      </c>
      <c r="G43" s="13" t="s">
        <v>3</v>
      </c>
      <c r="H43" s="13" t="s">
        <v>4</v>
      </c>
      <c r="I43" s="118"/>
    </row>
    <row r="44" spans="1:9" ht="13.5" thickBot="1" x14ac:dyDescent="0.25">
      <c r="A44" s="93" t="s">
        <v>24</v>
      </c>
      <c r="B44" s="94"/>
      <c r="C44" s="94"/>
      <c r="D44" s="94"/>
      <c r="E44" s="94"/>
      <c r="F44" s="94"/>
      <c r="G44" s="94"/>
      <c r="H44" s="94"/>
      <c r="I44" s="95"/>
    </row>
    <row r="45" spans="1:9" x14ac:dyDescent="0.2">
      <c r="A45" s="85" t="s">
        <v>9</v>
      </c>
      <c r="B45" s="35" t="s">
        <v>26</v>
      </c>
      <c r="C45" s="36" t="s">
        <v>40</v>
      </c>
      <c r="D45" s="37">
        <v>12.5</v>
      </c>
      <c r="E45" s="38">
        <v>92.06</v>
      </c>
      <c r="F45" s="39">
        <v>2.36</v>
      </c>
      <c r="G45" s="39">
        <v>2.2599999999999998</v>
      </c>
      <c r="H45" s="39">
        <v>6.92</v>
      </c>
      <c r="I45" s="74" t="s">
        <v>25</v>
      </c>
    </row>
    <row r="46" spans="1:9" x14ac:dyDescent="0.2">
      <c r="A46" s="86"/>
      <c r="B46" s="6" t="s">
        <v>12</v>
      </c>
      <c r="C46" s="9" t="s">
        <v>13</v>
      </c>
      <c r="D46" s="28">
        <v>4</v>
      </c>
      <c r="E46" s="19">
        <v>64.08</v>
      </c>
      <c r="F46" s="14">
        <v>2.37</v>
      </c>
      <c r="G46" s="14">
        <v>0.3</v>
      </c>
      <c r="H46" s="14">
        <v>14.49</v>
      </c>
      <c r="I46" s="75" t="s">
        <v>11</v>
      </c>
    </row>
    <row r="47" spans="1:9" ht="13.5" thickBot="1" x14ac:dyDescent="0.25">
      <c r="A47" s="87" t="s">
        <v>14</v>
      </c>
      <c r="B47" s="88"/>
      <c r="C47" s="11">
        <v>130</v>
      </c>
      <c r="D47" s="45">
        <f>SUM(D45:D46)</f>
        <v>16.5</v>
      </c>
      <c r="E47" s="7">
        <v>156.13999999999999</v>
      </c>
      <c r="F47" s="16">
        <v>4.7300000000000004</v>
      </c>
      <c r="G47" s="16">
        <v>2.5599999999999996</v>
      </c>
      <c r="H47" s="16">
        <v>21.41</v>
      </c>
      <c r="I47" s="76"/>
    </row>
    <row r="48" spans="1:9" x14ac:dyDescent="0.2">
      <c r="A48" s="85" t="s">
        <v>33</v>
      </c>
      <c r="B48" s="35" t="s">
        <v>35</v>
      </c>
      <c r="C48" s="36" t="s">
        <v>40</v>
      </c>
      <c r="D48" s="37">
        <v>17</v>
      </c>
      <c r="E48" s="38">
        <v>45.51</v>
      </c>
      <c r="F48" s="39">
        <v>0.83</v>
      </c>
      <c r="G48" s="39">
        <v>1.99</v>
      </c>
      <c r="H48" s="39">
        <v>5.93</v>
      </c>
      <c r="I48" s="74" t="s">
        <v>41</v>
      </c>
    </row>
    <row r="49" spans="1:9" x14ac:dyDescent="0.2">
      <c r="A49" s="89"/>
      <c r="B49" s="60" t="s">
        <v>12</v>
      </c>
      <c r="C49" s="61" t="s">
        <v>13</v>
      </c>
      <c r="D49" s="62">
        <v>4</v>
      </c>
      <c r="E49" s="63">
        <v>64.08</v>
      </c>
      <c r="F49" s="64">
        <v>2.37</v>
      </c>
      <c r="G49" s="64">
        <v>0.3</v>
      </c>
      <c r="H49" s="64">
        <v>14.49</v>
      </c>
      <c r="I49" s="80" t="s">
        <v>11</v>
      </c>
    </row>
    <row r="50" spans="1:9" ht="13.5" thickBot="1" x14ac:dyDescent="0.25">
      <c r="A50" s="87" t="s">
        <v>36</v>
      </c>
      <c r="B50" s="88"/>
      <c r="C50" s="11">
        <v>130</v>
      </c>
      <c r="D50" s="45">
        <f>SUM(D48:D49)</f>
        <v>21</v>
      </c>
      <c r="E50" s="7">
        <v>109.59</v>
      </c>
      <c r="F50" s="16">
        <v>3.2</v>
      </c>
      <c r="G50" s="16">
        <v>2.29</v>
      </c>
      <c r="H50" s="16">
        <v>20.420000000000002</v>
      </c>
      <c r="I50" s="76"/>
    </row>
    <row r="51" spans="1:9" ht="13.5" thickBot="1" x14ac:dyDescent="0.25">
      <c r="A51" s="120" t="s">
        <v>15</v>
      </c>
      <c r="B51" s="121"/>
      <c r="C51" s="56">
        <v>260</v>
      </c>
      <c r="D51" s="65">
        <f>D47+D50</f>
        <v>37.5</v>
      </c>
      <c r="E51" s="66">
        <v>265.72999999999996</v>
      </c>
      <c r="F51" s="58">
        <v>7.9300000000000006</v>
      </c>
      <c r="G51" s="58">
        <v>4.8499999999999996</v>
      </c>
      <c r="H51" s="58">
        <v>41.83</v>
      </c>
      <c r="I51" s="79"/>
    </row>
  </sheetData>
  <mergeCells count="47">
    <mergeCell ref="A47:B47"/>
    <mergeCell ref="A48:A49"/>
    <mergeCell ref="A50:B50"/>
    <mergeCell ref="A51:B51"/>
    <mergeCell ref="E42:E43"/>
    <mergeCell ref="F42:H42"/>
    <mergeCell ref="I42:I43"/>
    <mergeCell ref="A44:I44"/>
    <mergeCell ref="A45:A46"/>
    <mergeCell ref="A39:B39"/>
    <mergeCell ref="A42:A43"/>
    <mergeCell ref="B42:B43"/>
    <mergeCell ref="C42:C43"/>
    <mergeCell ref="D42:D43"/>
    <mergeCell ref="A30:I30"/>
    <mergeCell ref="A31:A34"/>
    <mergeCell ref="A35:B35"/>
    <mergeCell ref="A36:A37"/>
    <mergeCell ref="A38:B38"/>
    <mergeCell ref="A20:A24"/>
    <mergeCell ref="E27:I27"/>
    <mergeCell ref="A28:A29"/>
    <mergeCell ref="B28:B29"/>
    <mergeCell ref="C28:C29"/>
    <mergeCell ref="D28:D29"/>
    <mergeCell ref="E28:E29"/>
    <mergeCell ref="F28:H28"/>
    <mergeCell ref="I28:I29"/>
    <mergeCell ref="A19:B19"/>
    <mergeCell ref="G6:J6"/>
    <mergeCell ref="G1:J1"/>
    <mergeCell ref="G2:J2"/>
    <mergeCell ref="G3:J3"/>
    <mergeCell ref="G4:J4"/>
    <mergeCell ref="G5:J5"/>
    <mergeCell ref="A12:I12"/>
    <mergeCell ref="I10:I11"/>
    <mergeCell ref="E10:E11"/>
    <mergeCell ref="D10:D11"/>
    <mergeCell ref="A7:I7"/>
    <mergeCell ref="A10:A11"/>
    <mergeCell ref="B10:B11"/>
    <mergeCell ref="C10:C11"/>
    <mergeCell ref="F10:H10"/>
    <mergeCell ref="A8:I8"/>
    <mergeCell ref="A13:A16"/>
    <mergeCell ref="A17:B17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2021-11-16T06:49:33Z</cp:lastPrinted>
  <dcterms:created xsi:type="dcterms:W3CDTF">2010-09-29T09:10:17Z</dcterms:created>
  <dcterms:modified xsi:type="dcterms:W3CDTF">2022-01-11T09:25:27Z</dcterms:modified>
</cp:coreProperties>
</file>