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4" l="1"/>
  <c r="F26" i="4"/>
  <c r="G26" i="4"/>
  <c r="H26" i="4"/>
  <c r="C26" i="4"/>
  <c r="D48" i="4" l="1"/>
  <c r="D45" i="4"/>
  <c r="D37" i="4"/>
  <c r="D34" i="4"/>
  <c r="D38" i="4" s="1"/>
  <c r="D49" i="4" l="1"/>
  <c r="D25" i="4"/>
  <c r="D19" i="4" l="1"/>
  <c r="D26" i="4" s="1"/>
</calcChain>
</file>

<file path=xl/sharedStrings.xml><?xml version="1.0" encoding="utf-8"?>
<sst xmlns="http://schemas.openxmlformats.org/spreadsheetml/2006/main" count="110" uniqueCount="40">
  <si>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</si>
  <si>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</si>
  <si>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</si>
  <si>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</si>
  <si>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</si>
  <si>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</si>
  <si>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</si>
  <si>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</si>
  <si>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</si>
  <si>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Меню приготавливаемых блюд</t>
  </si>
  <si>
    <t>ЗАВТРАК</t>
  </si>
  <si>
    <t>200</t>
  </si>
  <si>
    <t>33</t>
  </si>
  <si>
    <t>Хлеб пшеничный</t>
  </si>
  <si>
    <t>30</t>
  </si>
  <si>
    <t>294</t>
  </si>
  <si>
    <t>Компот из смеси сухофруктов</t>
  </si>
  <si>
    <t>ИТОГО ЗА ЗАВТРАК</t>
  </si>
  <si>
    <t>ИТОГО ЗА ДЕНЬ:</t>
  </si>
  <si>
    <t>День 3</t>
  </si>
  <si>
    <t>124</t>
  </si>
  <si>
    <t>Сосиска молочная в соусе</t>
  </si>
  <si>
    <t>120</t>
  </si>
  <si>
    <t>173</t>
  </si>
  <si>
    <t>Каша гречневая рассыпчатая</t>
  </si>
  <si>
    <t>150</t>
  </si>
  <si>
    <t>283</t>
  </si>
  <si>
    <t>Чай с сахаром</t>
  </si>
  <si>
    <t>Цена</t>
  </si>
  <si>
    <t>Ккал</t>
  </si>
  <si>
    <t xml:space="preserve">Мл. школьники </t>
  </si>
  <si>
    <t>ОБЕД</t>
  </si>
  <si>
    <t>Суп вермишелевый на курином бульоне</t>
  </si>
  <si>
    <t>59</t>
  </si>
  <si>
    <t>ИТОГО ЗА ОБЕД</t>
  </si>
  <si>
    <t>МЛ. школьники  ОВЗ</t>
  </si>
  <si>
    <t>100</t>
  </si>
  <si>
    <t>СР. школьники  ОВЗ</t>
  </si>
  <si>
    <t>Каша пшеничная молочная жидкая</t>
  </si>
  <si>
    <t>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</si>
</sst>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22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" xfId="0" applyFont="1" applyBorder="1"/>
    <xf numFmtId="0" fontId="1" fillId="0" borderId="17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6" xfId="0" applyFont="1" applyBorder="1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" fillId="0" borderId="20" xfId="0" applyNumberFormat="1" applyFont="1" applyBorder="1" applyAlignment="1">
      <alignment horizontal="left" vertical="top" wrapText="1"/>
    </xf>
    <xf numFmtId="0" fontId="6" fillId="2" borderId="18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3" xfId="0" applyBorder="1"/>
    <xf numFmtId="0" fontId="1" fillId="0" borderId="24" xfId="0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1" fillId="0" borderId="24" xfId="0" applyFont="1" applyBorder="1"/>
    <xf numFmtId="2" fontId="1" fillId="0" borderId="24" xfId="0" applyNumberFormat="1" applyFont="1" applyBorder="1" applyAlignment="1">
      <alignment horizontal="center"/>
    </xf>
    <xf numFmtId="0" fontId="1" fillId="0" borderId="26" xfId="0" applyFont="1" applyBorder="1"/>
    <xf numFmtId="0" fontId="10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1" fontId="0" fillId="0" borderId="27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4" xfId="0" applyFont="1" applyBorder="1" applyAlignment="1">
      <alignment horizontal="left" vertical="top"/>
    </xf>
    <xf numFmtId="0" fontId="1" fillId="0" borderId="16" xfId="0" applyFont="1" applyBorder="1"/>
    <xf numFmtId="0" fontId="1" fillId="0" borderId="1" xfId="0" applyFont="1" applyBorder="1"/>
    <xf numFmtId="1" fontId="8" fillId="3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5" sqref="B5"/>
    </sheetView>
  </sheetViews>
  <sheetFormatPr defaultRowHeight="12.75" x14ac:dyDescent="0.2"/>
  <cols>
    <col min="1" max="1" width="11" style="14" customWidth="1"/>
    <col min="2" max="2" width="38.28515625" style="6" customWidth="1"/>
    <col min="3" max="3" width="4.85546875" style="30" customWidth="1"/>
    <col min="4" max="4" width="8.140625" style="32" customWidth="1"/>
    <col min="5" max="5" width="7.28515625" style="44" customWidth="1"/>
    <col min="6" max="6" width="8.140625" style="45" customWidth="1"/>
    <col min="7" max="7" width="6.42578125" style="45" customWidth="1"/>
    <col min="8" max="8" width="7.140625" style="45" customWidth="1"/>
    <col min="9" max="9" width="4.5703125" style="44" customWidth="1"/>
    <col min="10" max="12" width="7.7109375" customWidth="1"/>
  </cols>
  <sheetData>
    <row r="1" spans="1:9" x14ac:dyDescent="0.2">
      <c r="B1" s="23"/>
      <c r="C1" s="31"/>
      <c r="E1" s="105"/>
      <c r="F1" s="105"/>
      <c r="G1" s="105"/>
      <c r="H1" s="105"/>
      <c r="I1" s="105"/>
    </row>
    <row r="2" spans="1:9" x14ac:dyDescent="0.2">
      <c r="B2" s="23"/>
      <c r="C2" s="33"/>
      <c r="E2" s="105"/>
      <c r="F2" s="105"/>
      <c r="G2" s="105"/>
      <c r="H2" s="105"/>
      <c r="I2" s="105"/>
    </row>
    <row r="3" spans="1:9" x14ac:dyDescent="0.2">
      <c r="B3" s="23"/>
      <c r="C3" s="34"/>
      <c r="E3" s="105"/>
      <c r="F3" s="105"/>
      <c r="G3" s="105"/>
      <c r="H3" s="105"/>
      <c r="I3" s="105"/>
    </row>
    <row r="4" spans="1:9" x14ac:dyDescent="0.2">
      <c r="B4" s="23"/>
      <c r="C4" s="34"/>
      <c r="E4" s="105"/>
      <c r="F4" s="105"/>
      <c r="G4" s="105"/>
      <c r="H4" s="105"/>
      <c r="I4" s="105"/>
    </row>
    <row r="5" spans="1:9" x14ac:dyDescent="0.2">
      <c r="B5" s="23"/>
      <c r="C5" s="35"/>
      <c r="E5" s="105"/>
      <c r="F5" s="105"/>
      <c r="G5" s="105"/>
      <c r="H5" s="105"/>
      <c r="I5" s="105"/>
    </row>
    <row r="6" spans="1:9" x14ac:dyDescent="0.2">
      <c r="B6" s="24"/>
      <c r="E6" s="104"/>
      <c r="F6" s="104"/>
      <c r="G6" s="104"/>
      <c r="H6" s="104"/>
      <c r="I6" s="104"/>
    </row>
    <row r="8" spans="1:9" x14ac:dyDescent="0.2">
      <c r="A8" s="75"/>
      <c r="B8" s="75"/>
      <c r="C8" s="75"/>
      <c r="D8" s="75"/>
      <c r="E8" s="75"/>
      <c r="F8" s="75"/>
      <c r="G8" s="75"/>
      <c r="H8" s="75"/>
      <c r="I8" s="75"/>
    </row>
    <row r="9" spans="1:9" s="1" customFormat="1" x14ac:dyDescent="0.2">
      <c r="A9" s="85" t="s">
        <v>9</v>
      </c>
      <c r="B9" s="86"/>
      <c r="C9" s="86"/>
      <c r="D9" s="86"/>
      <c r="E9" s="86"/>
      <c r="F9" s="86"/>
      <c r="G9" s="86"/>
      <c r="H9" s="86"/>
      <c r="I9" s="86"/>
    </row>
    <row r="10" spans="1:9" s="1" customFormat="1" ht="13.5" thickBot="1" x14ac:dyDescent="0.25">
      <c r="A10" s="13"/>
      <c r="C10" s="30"/>
      <c r="D10" s="25"/>
      <c r="E10" s="29"/>
      <c r="F10" s="18"/>
      <c r="G10" s="18"/>
      <c r="H10" s="18"/>
      <c r="I10" s="2"/>
    </row>
    <row r="11" spans="1:9" s="1" customFormat="1" ht="39" thickBot="1" x14ac:dyDescent="0.25">
      <c r="A11" s="46" t="s">
        <v>7</v>
      </c>
      <c r="B11" s="47" t="s">
        <v>30</v>
      </c>
      <c r="C11" s="48"/>
      <c r="D11" s="49"/>
      <c r="E11" s="50"/>
      <c r="F11" s="51"/>
      <c r="G11" s="51"/>
      <c r="H11" s="51"/>
      <c r="I11" s="52"/>
    </row>
    <row r="12" spans="1:9" s="3" customFormat="1" ht="33" customHeight="1" x14ac:dyDescent="0.2">
      <c r="A12" s="76" t="s">
        <v>0</v>
      </c>
      <c r="B12" s="78" t="s">
        <v>1</v>
      </c>
      <c r="C12" s="87" t="s">
        <v>6</v>
      </c>
      <c r="D12" s="80" t="s">
        <v>28</v>
      </c>
      <c r="E12" s="89" t="s">
        <v>29</v>
      </c>
      <c r="F12" s="82" t="s">
        <v>8</v>
      </c>
      <c r="G12" s="82"/>
      <c r="H12" s="82"/>
      <c r="I12" s="83" t="s">
        <v>5</v>
      </c>
    </row>
    <row r="13" spans="1:9" s="4" customFormat="1" ht="13.5" thickBot="1" x14ac:dyDescent="0.25">
      <c r="A13" s="77"/>
      <c r="B13" s="79"/>
      <c r="C13" s="88"/>
      <c r="D13" s="81"/>
      <c r="E13" s="90"/>
      <c r="F13" s="19" t="s">
        <v>2</v>
      </c>
      <c r="G13" s="19" t="s">
        <v>3</v>
      </c>
      <c r="H13" s="19" t="s">
        <v>4</v>
      </c>
      <c r="I13" s="84"/>
    </row>
    <row r="14" spans="1:9" s="5" customFormat="1" x14ac:dyDescent="0.2">
      <c r="A14" s="95" t="s">
        <v>19</v>
      </c>
      <c r="B14" s="96"/>
      <c r="C14" s="96"/>
      <c r="D14" s="96"/>
      <c r="E14" s="96"/>
      <c r="F14" s="96"/>
      <c r="G14" s="96"/>
      <c r="H14" s="96"/>
      <c r="I14" s="97"/>
    </row>
    <row r="15" spans="1:9" x14ac:dyDescent="0.2">
      <c r="A15" s="100" t="s">
        <v>10</v>
      </c>
      <c r="B15" s="7" t="s">
        <v>21</v>
      </c>
      <c r="C15" s="36" t="s">
        <v>22</v>
      </c>
      <c r="D15" s="37">
        <v>60</v>
      </c>
      <c r="E15" s="36">
        <v>324.60000000000002</v>
      </c>
      <c r="F15" s="38">
        <v>11.92</v>
      </c>
      <c r="G15" s="38">
        <v>22.26</v>
      </c>
      <c r="H15" s="38">
        <v>8.76</v>
      </c>
      <c r="I15" s="39" t="s">
        <v>20</v>
      </c>
    </row>
    <row r="16" spans="1:9" x14ac:dyDescent="0.2">
      <c r="A16" s="100"/>
      <c r="B16" s="7" t="s">
        <v>24</v>
      </c>
      <c r="C16" s="36" t="s">
        <v>25</v>
      </c>
      <c r="D16" s="37">
        <v>17</v>
      </c>
      <c r="E16" s="36">
        <v>173.67</v>
      </c>
      <c r="F16" s="38">
        <v>6.29</v>
      </c>
      <c r="G16" s="38">
        <v>3.95</v>
      </c>
      <c r="H16" s="38">
        <v>28.17</v>
      </c>
      <c r="I16" s="39" t="s">
        <v>23</v>
      </c>
    </row>
    <row r="17" spans="1:9" x14ac:dyDescent="0.2">
      <c r="A17" s="100"/>
      <c r="B17" s="7" t="s">
        <v>13</v>
      </c>
      <c r="C17" s="36" t="s">
        <v>14</v>
      </c>
      <c r="D17" s="37">
        <v>4</v>
      </c>
      <c r="E17" s="36">
        <v>64.08</v>
      </c>
      <c r="F17" s="38">
        <v>2.37</v>
      </c>
      <c r="G17" s="38">
        <v>0.3</v>
      </c>
      <c r="H17" s="38">
        <v>14.49</v>
      </c>
      <c r="I17" s="39" t="s">
        <v>12</v>
      </c>
    </row>
    <row r="18" spans="1:9" x14ac:dyDescent="0.2">
      <c r="A18" s="100"/>
      <c r="B18" s="7" t="s">
        <v>27</v>
      </c>
      <c r="C18" s="36" t="s">
        <v>11</v>
      </c>
      <c r="D18" s="37">
        <v>7</v>
      </c>
      <c r="E18" s="36">
        <v>47.46</v>
      </c>
      <c r="F18" s="38">
        <v>1</v>
      </c>
      <c r="G18" s="38">
        <v>0</v>
      </c>
      <c r="H18" s="38">
        <v>10.18</v>
      </c>
      <c r="I18" s="39" t="s">
        <v>26</v>
      </c>
    </row>
    <row r="19" spans="1:9" s="5" customFormat="1" x14ac:dyDescent="0.2">
      <c r="A19" s="98" t="s">
        <v>17</v>
      </c>
      <c r="B19" s="99"/>
      <c r="C19" s="40">
        <v>500</v>
      </c>
      <c r="D19" s="41">
        <f>SUM(D15:D18)</f>
        <v>88</v>
      </c>
      <c r="E19" s="40">
        <v>609.81000000000006</v>
      </c>
      <c r="F19" s="42">
        <v>21.580000000000002</v>
      </c>
      <c r="G19" s="42">
        <v>26.51</v>
      </c>
      <c r="H19" s="42">
        <v>61.6</v>
      </c>
      <c r="I19" s="43"/>
    </row>
    <row r="20" spans="1:9" x14ac:dyDescent="0.2">
      <c r="A20" s="100" t="s">
        <v>31</v>
      </c>
      <c r="B20" s="7" t="s">
        <v>32</v>
      </c>
      <c r="C20" s="15" t="s">
        <v>11</v>
      </c>
      <c r="D20" s="26">
        <v>30</v>
      </c>
      <c r="E20" s="8">
        <v>194.66</v>
      </c>
      <c r="F20" s="20">
        <v>20.14</v>
      </c>
      <c r="G20" s="20">
        <v>10</v>
      </c>
      <c r="H20" s="20">
        <v>23.06</v>
      </c>
      <c r="I20" s="9" t="s">
        <v>33</v>
      </c>
    </row>
    <row r="21" spans="1:9" x14ac:dyDescent="0.2">
      <c r="A21" s="100"/>
      <c r="B21" s="7" t="s">
        <v>21</v>
      </c>
      <c r="C21" s="15" t="s">
        <v>22</v>
      </c>
      <c r="D21" s="26">
        <v>60</v>
      </c>
      <c r="E21" s="8">
        <v>324.60000000000002</v>
      </c>
      <c r="F21" s="20">
        <v>11.92</v>
      </c>
      <c r="G21" s="20">
        <v>22.26</v>
      </c>
      <c r="H21" s="20">
        <v>8.76</v>
      </c>
      <c r="I21" s="9" t="s">
        <v>20</v>
      </c>
    </row>
    <row r="22" spans="1:9" x14ac:dyDescent="0.2">
      <c r="A22" s="100"/>
      <c r="B22" s="7" t="s">
        <v>24</v>
      </c>
      <c r="C22" s="15" t="s">
        <v>25</v>
      </c>
      <c r="D22" s="26">
        <v>17</v>
      </c>
      <c r="E22" s="8">
        <v>173.67</v>
      </c>
      <c r="F22" s="20">
        <v>6.29</v>
      </c>
      <c r="G22" s="20">
        <v>3.95</v>
      </c>
      <c r="H22" s="20">
        <v>28.17</v>
      </c>
      <c r="I22" s="9" t="s">
        <v>23</v>
      </c>
    </row>
    <row r="23" spans="1:9" x14ac:dyDescent="0.2">
      <c r="A23" s="100"/>
      <c r="B23" s="7" t="s">
        <v>13</v>
      </c>
      <c r="C23" s="15" t="s">
        <v>14</v>
      </c>
      <c r="D23" s="26">
        <v>4</v>
      </c>
      <c r="E23" s="8">
        <v>64.08</v>
      </c>
      <c r="F23" s="20">
        <v>2.37</v>
      </c>
      <c r="G23" s="20">
        <v>0.3</v>
      </c>
      <c r="H23" s="20">
        <v>14.49</v>
      </c>
      <c r="I23" s="9" t="s">
        <v>12</v>
      </c>
    </row>
    <row r="24" spans="1:9" x14ac:dyDescent="0.2">
      <c r="A24" s="100"/>
      <c r="B24" s="7" t="s">
        <v>16</v>
      </c>
      <c r="C24" s="15" t="s">
        <v>11</v>
      </c>
      <c r="D24" s="26">
        <v>12</v>
      </c>
      <c r="E24" s="8">
        <v>65.7</v>
      </c>
      <c r="F24" s="20">
        <v>0.16</v>
      </c>
      <c r="G24" s="20">
        <v>0</v>
      </c>
      <c r="H24" s="20">
        <v>17.22</v>
      </c>
      <c r="I24" s="9" t="s">
        <v>15</v>
      </c>
    </row>
    <row r="25" spans="1:9" x14ac:dyDescent="0.2">
      <c r="A25" s="98" t="s">
        <v>34</v>
      </c>
      <c r="B25" s="99"/>
      <c r="C25" s="16">
        <v>700</v>
      </c>
      <c r="D25" s="74">
        <f>SUM(D20:D24)</f>
        <v>123</v>
      </c>
      <c r="E25" s="28">
        <v>822.71</v>
      </c>
      <c r="F25" s="21">
        <v>40.879999999999995</v>
      </c>
      <c r="G25" s="21">
        <v>36.510000000000005</v>
      </c>
      <c r="H25" s="21">
        <v>91.7</v>
      </c>
      <c r="I25" s="10"/>
    </row>
    <row r="26" spans="1:9" ht="13.5" thickBot="1" x14ac:dyDescent="0.25">
      <c r="A26" s="101" t="s">
        <v>18</v>
      </c>
      <c r="B26" s="102"/>
      <c r="C26" s="17">
        <f>C19+C25</f>
        <v>1200</v>
      </c>
      <c r="D26" s="74">
        <f t="shared" ref="D26:H26" si="0">D19+D25</f>
        <v>211</v>
      </c>
      <c r="E26" s="17">
        <f t="shared" si="0"/>
        <v>1432.52</v>
      </c>
      <c r="F26" s="17">
        <f t="shared" si="0"/>
        <v>62.459999999999994</v>
      </c>
      <c r="G26" s="17">
        <f t="shared" si="0"/>
        <v>63.02000000000001</v>
      </c>
      <c r="H26" s="17">
        <f t="shared" si="0"/>
        <v>153.30000000000001</v>
      </c>
      <c r="I26" s="12"/>
    </row>
    <row r="27" spans="1:9" ht="39" thickBot="1" x14ac:dyDescent="0.25">
      <c r="A27" s="13" t="s">
        <v>7</v>
      </c>
      <c r="B27" s="53" t="s">
        <v>35</v>
      </c>
      <c r="C27" s="29"/>
      <c r="D27" s="25"/>
      <c r="E27" s="103"/>
      <c r="F27" s="103"/>
      <c r="G27" s="103"/>
      <c r="H27" s="103"/>
      <c r="I27" s="103"/>
    </row>
    <row r="28" spans="1:9" ht="22.5" customHeight="1" x14ac:dyDescent="0.2">
      <c r="A28" s="76" t="s">
        <v>0</v>
      </c>
      <c r="B28" s="78" t="s">
        <v>1</v>
      </c>
      <c r="C28" s="114" t="s">
        <v>6</v>
      </c>
      <c r="D28" s="106" t="s">
        <v>28</v>
      </c>
      <c r="E28" s="89" t="s">
        <v>29</v>
      </c>
      <c r="F28" s="108" t="s">
        <v>8</v>
      </c>
      <c r="G28" s="109"/>
      <c r="H28" s="110"/>
      <c r="I28" s="111" t="s">
        <v>5</v>
      </c>
    </row>
    <row r="29" spans="1:9" ht="23.25" customHeight="1" thickBot="1" x14ac:dyDescent="0.25">
      <c r="A29" s="77"/>
      <c r="B29" s="79"/>
      <c r="C29" s="115"/>
      <c r="D29" s="107"/>
      <c r="E29" s="90"/>
      <c r="F29" s="19" t="s">
        <v>2</v>
      </c>
      <c r="G29" s="19" t="s">
        <v>3</v>
      </c>
      <c r="H29" s="19" t="s">
        <v>4</v>
      </c>
      <c r="I29" s="112"/>
    </row>
    <row r="30" spans="1:9" x14ac:dyDescent="0.2">
      <c r="A30" s="113" t="s">
        <v>10</v>
      </c>
      <c r="B30" s="54" t="s">
        <v>21</v>
      </c>
      <c r="C30" s="55" t="s">
        <v>22</v>
      </c>
      <c r="D30" s="56">
        <v>60</v>
      </c>
      <c r="E30" s="57">
        <v>324.60000000000002</v>
      </c>
      <c r="F30" s="58">
        <v>11.92</v>
      </c>
      <c r="G30" s="58">
        <v>22.26</v>
      </c>
      <c r="H30" s="58">
        <v>8.76</v>
      </c>
      <c r="I30" s="59" t="s">
        <v>20</v>
      </c>
    </row>
    <row r="31" spans="1:9" x14ac:dyDescent="0.2">
      <c r="A31" s="100"/>
      <c r="B31" s="7" t="s">
        <v>24</v>
      </c>
      <c r="C31" s="15" t="s">
        <v>25</v>
      </c>
      <c r="D31" s="26">
        <v>17</v>
      </c>
      <c r="E31" s="8">
        <v>173.67</v>
      </c>
      <c r="F31" s="20">
        <v>6.29</v>
      </c>
      <c r="G31" s="20">
        <v>3.95</v>
      </c>
      <c r="H31" s="20">
        <v>28.17</v>
      </c>
      <c r="I31" s="9" t="s">
        <v>23</v>
      </c>
    </row>
    <row r="32" spans="1:9" x14ac:dyDescent="0.2">
      <c r="A32" s="100"/>
      <c r="B32" s="7" t="s">
        <v>13</v>
      </c>
      <c r="C32" s="15" t="s">
        <v>14</v>
      </c>
      <c r="D32" s="26">
        <v>4</v>
      </c>
      <c r="E32" s="8">
        <v>64.08</v>
      </c>
      <c r="F32" s="20">
        <v>2.37</v>
      </c>
      <c r="G32" s="20">
        <v>0.3</v>
      </c>
      <c r="H32" s="20">
        <v>14.49</v>
      </c>
      <c r="I32" s="9" t="s">
        <v>12</v>
      </c>
    </row>
    <row r="33" spans="1:9" x14ac:dyDescent="0.2">
      <c r="A33" s="100"/>
      <c r="B33" s="7" t="s">
        <v>27</v>
      </c>
      <c r="C33" s="15" t="s">
        <v>11</v>
      </c>
      <c r="D33" s="26">
        <v>7</v>
      </c>
      <c r="E33" s="8">
        <v>47.46</v>
      </c>
      <c r="F33" s="20">
        <v>1</v>
      </c>
      <c r="G33" s="20">
        <v>0</v>
      </c>
      <c r="H33" s="20">
        <v>10.18</v>
      </c>
      <c r="I33" s="9" t="s">
        <v>26</v>
      </c>
    </row>
    <row r="34" spans="1:9" ht="13.5" thickBot="1" x14ac:dyDescent="0.25">
      <c r="A34" s="91" t="s">
        <v>17</v>
      </c>
      <c r="B34" s="92"/>
      <c r="C34" s="17">
        <v>500</v>
      </c>
      <c r="D34" s="27">
        <f>SUM(D30:D33)</f>
        <v>88</v>
      </c>
      <c r="E34" s="11">
        <v>609.81000000000006</v>
      </c>
      <c r="F34" s="22">
        <v>21.580000000000002</v>
      </c>
      <c r="G34" s="22">
        <v>26.51</v>
      </c>
      <c r="H34" s="22">
        <v>61.6</v>
      </c>
      <c r="I34" s="12"/>
    </row>
    <row r="35" spans="1:9" x14ac:dyDescent="0.2">
      <c r="A35" s="113" t="s">
        <v>31</v>
      </c>
      <c r="B35" s="54" t="s">
        <v>32</v>
      </c>
      <c r="C35" s="55" t="s">
        <v>36</v>
      </c>
      <c r="D35" s="56">
        <v>15</v>
      </c>
      <c r="E35" s="57">
        <v>97.33</v>
      </c>
      <c r="F35" s="58">
        <v>10.07</v>
      </c>
      <c r="G35" s="58">
        <v>5</v>
      </c>
      <c r="H35" s="58">
        <v>11.53</v>
      </c>
      <c r="I35" s="59" t="s">
        <v>33</v>
      </c>
    </row>
    <row r="36" spans="1:9" x14ac:dyDescent="0.2">
      <c r="A36" s="100"/>
      <c r="B36" s="7" t="s">
        <v>13</v>
      </c>
      <c r="C36" s="15" t="s">
        <v>14</v>
      </c>
      <c r="D36" s="26">
        <v>4</v>
      </c>
      <c r="E36" s="8">
        <v>64.08</v>
      </c>
      <c r="F36" s="20">
        <v>2.37</v>
      </c>
      <c r="G36" s="20">
        <v>0.3</v>
      </c>
      <c r="H36" s="20">
        <v>14.49</v>
      </c>
      <c r="I36" s="9" t="s">
        <v>12</v>
      </c>
    </row>
    <row r="37" spans="1:9" ht="13.5" thickBot="1" x14ac:dyDescent="0.25">
      <c r="A37" s="91" t="s">
        <v>34</v>
      </c>
      <c r="B37" s="92"/>
      <c r="C37" s="17">
        <v>130</v>
      </c>
      <c r="D37" s="27">
        <f>SUM(D35:D36)</f>
        <v>19</v>
      </c>
      <c r="E37" s="11">
        <v>161.41</v>
      </c>
      <c r="F37" s="22">
        <v>12.440000000000001</v>
      </c>
      <c r="G37" s="22">
        <v>5.3</v>
      </c>
      <c r="H37" s="22">
        <v>26.02</v>
      </c>
      <c r="I37" s="12"/>
    </row>
    <row r="38" spans="1:9" ht="13.5" thickBot="1" x14ac:dyDescent="0.25">
      <c r="A38" s="93" t="s">
        <v>18</v>
      </c>
      <c r="B38" s="94"/>
      <c r="C38" s="60">
        <v>630</v>
      </c>
      <c r="D38" s="61">
        <f>D34+D37</f>
        <v>107</v>
      </c>
      <c r="E38" s="62">
        <v>771.22000000000014</v>
      </c>
      <c r="F38" s="63">
        <v>34.020000000000003</v>
      </c>
      <c r="G38" s="63">
        <v>31.810000000000002</v>
      </c>
      <c r="H38" s="63">
        <v>87.61999999999999</v>
      </c>
      <c r="I38" s="64"/>
    </row>
    <row r="39" spans="1:9" ht="38.25" x14ac:dyDescent="0.2">
      <c r="A39" s="46" t="s">
        <v>7</v>
      </c>
      <c r="B39" s="65" t="s">
        <v>37</v>
      </c>
      <c r="C39" s="66"/>
      <c r="D39" s="67"/>
      <c r="E39" s="50"/>
      <c r="F39" s="51"/>
      <c r="G39" s="51"/>
      <c r="H39" s="51"/>
      <c r="I39" s="52"/>
    </row>
    <row r="40" spans="1:9" ht="13.5" thickBot="1" x14ac:dyDescent="0.25">
      <c r="A40" s="68"/>
      <c r="B40" s="69"/>
      <c r="C40" s="69"/>
      <c r="D40" s="70"/>
      <c r="E40" s="71"/>
      <c r="F40" s="72"/>
      <c r="G40" s="72"/>
      <c r="H40" s="72"/>
      <c r="I40" s="73"/>
    </row>
    <row r="41" spans="1:9" ht="20.25" customHeight="1" x14ac:dyDescent="0.2">
      <c r="A41" s="76" t="s">
        <v>0</v>
      </c>
      <c r="B41" s="78" t="s">
        <v>1</v>
      </c>
      <c r="C41" s="114" t="s">
        <v>6</v>
      </c>
      <c r="D41" s="116" t="s">
        <v>28</v>
      </c>
      <c r="E41" s="87" t="s">
        <v>29</v>
      </c>
      <c r="F41" s="82" t="s">
        <v>8</v>
      </c>
      <c r="G41" s="82"/>
      <c r="H41" s="82"/>
      <c r="I41" s="111" t="s">
        <v>5</v>
      </c>
    </row>
    <row r="42" spans="1:9" ht="24" customHeight="1" thickBot="1" x14ac:dyDescent="0.25">
      <c r="A42" s="77"/>
      <c r="B42" s="79"/>
      <c r="C42" s="115"/>
      <c r="D42" s="117"/>
      <c r="E42" s="88"/>
      <c r="F42" s="19" t="s">
        <v>2</v>
      </c>
      <c r="G42" s="19" t="s">
        <v>3</v>
      </c>
      <c r="H42" s="19" t="s">
        <v>4</v>
      </c>
      <c r="I42" s="112"/>
    </row>
    <row r="43" spans="1:9" x14ac:dyDescent="0.2">
      <c r="A43" s="113" t="s">
        <v>10</v>
      </c>
      <c r="B43" s="54" t="s">
        <v>38</v>
      </c>
      <c r="C43" s="55" t="s">
        <v>36</v>
      </c>
      <c r="D43" s="56">
        <v>12.5</v>
      </c>
      <c r="E43" s="57">
        <v>115.14</v>
      </c>
      <c r="F43" s="58">
        <v>3.51</v>
      </c>
      <c r="G43" s="58">
        <v>3.95</v>
      </c>
      <c r="H43" s="58">
        <v>17.239999999999998</v>
      </c>
      <c r="I43" s="59" t="s">
        <v>39</v>
      </c>
    </row>
    <row r="44" spans="1:9" x14ac:dyDescent="0.2">
      <c r="A44" s="100"/>
      <c r="B44" s="7" t="s">
        <v>13</v>
      </c>
      <c r="C44" s="15" t="s">
        <v>14</v>
      </c>
      <c r="D44" s="26">
        <v>4</v>
      </c>
      <c r="E44" s="8">
        <v>64.08</v>
      </c>
      <c r="F44" s="20">
        <v>2.37</v>
      </c>
      <c r="G44" s="20">
        <v>0.3</v>
      </c>
      <c r="H44" s="20">
        <v>14.49</v>
      </c>
      <c r="I44" s="9" t="s">
        <v>12</v>
      </c>
    </row>
    <row r="45" spans="1:9" ht="13.5" thickBot="1" x14ac:dyDescent="0.25">
      <c r="A45" s="91" t="s">
        <v>17</v>
      </c>
      <c r="B45" s="92"/>
      <c r="C45" s="17">
        <v>130</v>
      </c>
      <c r="D45" s="27">
        <f>SUM(D43:D44)</f>
        <v>16.5</v>
      </c>
      <c r="E45" s="11">
        <v>179.22</v>
      </c>
      <c r="F45" s="22">
        <v>5.88</v>
      </c>
      <c r="G45" s="22">
        <v>4.25</v>
      </c>
      <c r="H45" s="22">
        <v>31.729999999999997</v>
      </c>
      <c r="I45" s="12"/>
    </row>
    <row r="46" spans="1:9" x14ac:dyDescent="0.2">
      <c r="A46" s="113" t="s">
        <v>31</v>
      </c>
      <c r="B46" s="54" t="s">
        <v>32</v>
      </c>
      <c r="C46" s="55" t="s">
        <v>36</v>
      </c>
      <c r="D46" s="56">
        <v>15</v>
      </c>
      <c r="E46" s="57">
        <v>97.33</v>
      </c>
      <c r="F46" s="58">
        <v>10.07</v>
      </c>
      <c r="G46" s="58">
        <v>5</v>
      </c>
      <c r="H46" s="58">
        <v>11.53</v>
      </c>
      <c r="I46" s="59" t="s">
        <v>33</v>
      </c>
    </row>
    <row r="47" spans="1:9" x14ac:dyDescent="0.2">
      <c r="A47" s="100"/>
      <c r="B47" s="7" t="s">
        <v>13</v>
      </c>
      <c r="C47" s="15" t="s">
        <v>14</v>
      </c>
      <c r="D47" s="26">
        <v>4</v>
      </c>
      <c r="E47" s="8">
        <v>64.08</v>
      </c>
      <c r="F47" s="20">
        <v>2.37</v>
      </c>
      <c r="G47" s="20">
        <v>0.3</v>
      </c>
      <c r="H47" s="20">
        <v>14.49</v>
      </c>
      <c r="I47" s="9" t="s">
        <v>12</v>
      </c>
    </row>
    <row r="48" spans="1:9" ht="13.5" thickBot="1" x14ac:dyDescent="0.25">
      <c r="A48" s="91" t="s">
        <v>34</v>
      </c>
      <c r="B48" s="92"/>
      <c r="C48" s="17">
        <v>130</v>
      </c>
      <c r="D48" s="27">
        <f>SUM(D46:D47)</f>
        <v>19</v>
      </c>
      <c r="E48" s="11">
        <v>161.41</v>
      </c>
      <c r="F48" s="22">
        <v>12.440000000000001</v>
      </c>
      <c r="G48" s="22">
        <v>5.3</v>
      </c>
      <c r="H48" s="22">
        <v>26.02</v>
      </c>
      <c r="I48" s="12"/>
    </row>
    <row r="49" spans="1:9" ht="13.5" thickBot="1" x14ac:dyDescent="0.25">
      <c r="A49" s="93" t="s">
        <v>18</v>
      </c>
      <c r="B49" s="94"/>
      <c r="C49" s="60">
        <v>260</v>
      </c>
      <c r="D49" s="61">
        <f>D45+D48</f>
        <v>35.5</v>
      </c>
      <c r="E49" s="62">
        <v>340.63</v>
      </c>
      <c r="F49" s="63">
        <v>18.32</v>
      </c>
      <c r="G49" s="63">
        <v>9.5500000000000007</v>
      </c>
      <c r="H49" s="63">
        <v>57.75</v>
      </c>
      <c r="I49" s="64"/>
    </row>
  </sheetData>
  <mergeCells count="46">
    <mergeCell ref="A46:A47"/>
    <mergeCell ref="A48:B48"/>
    <mergeCell ref="A49:B49"/>
    <mergeCell ref="D41:D42"/>
    <mergeCell ref="E41:E42"/>
    <mergeCell ref="B28:B29"/>
    <mergeCell ref="C28:C29"/>
    <mergeCell ref="F41:H41"/>
    <mergeCell ref="I41:I42"/>
    <mergeCell ref="A43:A44"/>
    <mergeCell ref="A34:B34"/>
    <mergeCell ref="A35:A36"/>
    <mergeCell ref="A41:A42"/>
    <mergeCell ref="B41:B42"/>
    <mergeCell ref="C41:C42"/>
    <mergeCell ref="E6:I6"/>
    <mergeCell ref="E1:I1"/>
    <mergeCell ref="E2:I2"/>
    <mergeCell ref="E3:I3"/>
    <mergeCell ref="E4:I4"/>
    <mergeCell ref="E5:I5"/>
    <mergeCell ref="A37:B37"/>
    <mergeCell ref="A38:B38"/>
    <mergeCell ref="A45:B45"/>
    <mergeCell ref="A14:I14"/>
    <mergeCell ref="A19:B19"/>
    <mergeCell ref="A15:A18"/>
    <mergeCell ref="A20:A24"/>
    <mergeCell ref="A25:B25"/>
    <mergeCell ref="A26:B26"/>
    <mergeCell ref="E27:I27"/>
    <mergeCell ref="A28:A29"/>
    <mergeCell ref="D28:D29"/>
    <mergeCell ref="E28:E29"/>
    <mergeCell ref="F28:H28"/>
    <mergeCell ref="I28:I29"/>
    <mergeCell ref="A30:A33"/>
    <mergeCell ref="A8:I8"/>
    <mergeCell ref="A12:A13"/>
    <mergeCell ref="B12:B13"/>
    <mergeCell ref="D12:D13"/>
    <mergeCell ref="F12:H12"/>
    <mergeCell ref="I12:I13"/>
    <mergeCell ref="A9:I9"/>
    <mergeCell ref="C12:C13"/>
    <mergeCell ref="E12:E1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2021-11-22T07:41:49Z</cp:lastPrinted>
  <dcterms:created xsi:type="dcterms:W3CDTF">2010-09-29T09:10:17Z</dcterms:created>
  <dcterms:modified xsi:type="dcterms:W3CDTF">2022-01-11T10:14:35Z</dcterms:modified>
</cp:coreProperties>
</file>