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б_317\рабочие документы\сайт\2021-22\питание\январь\"/>
    </mc:Choice>
  </mc:AlternateContent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8" i="4" l="1"/>
  <c r="D35" i="4"/>
  <c r="D39" i="4" s="1"/>
  <c r="D28" i="4"/>
  <c r="D25" i="4"/>
  <c r="D29" i="4" s="1"/>
  <c r="D10" i="4" l="1"/>
  <c r="D17" i="4" s="1"/>
</calcChain>
</file>

<file path=xl/sharedStrings.xml><?xml version="1.0" encoding="utf-8"?>
<sst xmlns="http://schemas.openxmlformats.org/spreadsheetml/2006/main" count="99" uniqueCount="40">
  <si>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</si>
  <si>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</si>
  <si>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</si>
  <si>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</si>
  <si>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</si>
  <si>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</si>
  <si>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</si>
  <si>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</si>
  <si>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</si>
  <si>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</si>
  <si>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ЗАВТРАК</t>
  </si>
  <si>
    <t>200</t>
  </si>
  <si>
    <t>ИТОГО ЗА ЗАВТРАК</t>
  </si>
  <si>
    <t>ИТОГО ЗА ДЕНЬ:</t>
  </si>
  <si>
    <t>Хлеб ржано-пшеничный</t>
  </si>
  <si>
    <t>193</t>
  </si>
  <si>
    <t>Каша рисовая молочная жидкая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</si>
  <si>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</si>
  <si>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</si>
  <si>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</si>
  <si>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</si>
  <si>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</si>
  <si>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</si>
  <si>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</si>
  <si>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</si>
  <si>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</si>
  <si>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</si>
  <si>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</si>
  <si>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</si>
  <si>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Салат из свеклы с растительным маслом</t>
  </si>
  <si>
    <t>Щи из свежей капусты на говяжьем бульоне</t>
  </si>
  <si>
    <t>ИТОГО ЗА ОБЕД</t>
  </si>
  <si>
    <t>МЛ. школьники  ОВЗ</t>
  </si>
  <si>
    <t>100</t>
  </si>
  <si>
    <t>53</t>
  </si>
  <si>
    <t>30</t>
  </si>
  <si>
    <t>657</t>
  </si>
  <si>
    <t>СР. школьники  ОВЗ</t>
  </si>
  <si>
    <t>Хлеб пшеничный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</si>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</sst>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164" fontId="0" fillId="0" borderId="6" xfId="0" applyNumberForma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left" vertical="top" wrapText="1"/>
    </xf>
    <xf numFmtId="0" fontId="7" fillId="2" borderId="18" xfId="0" applyFont="1" applyFill="1" applyBorder="1" applyAlignment="1">
      <alignment vertical="center" wrapText="1"/>
    </xf>
    <xf numFmtId="1" fontId="0" fillId="0" borderId="18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/>
    <xf numFmtId="164" fontId="8" fillId="2" borderId="2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5" sqref="A5:I5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28" customWidth="1"/>
    <col min="4" max="4" width="8.140625" style="29" customWidth="1"/>
    <col min="5" max="5" width="7.28515625" style="42" customWidth="1"/>
    <col min="6" max="6" width="8.140625" style="43" customWidth="1"/>
    <col min="7" max="7" width="6.42578125" style="43" customWidth="1"/>
    <col min="8" max="8" width="7.140625" style="43" customWidth="1"/>
    <col min="9" max="9" width="4.7109375" style="42" customWidth="1"/>
    <col min="10" max="12" width="7.7109375" customWidth="1"/>
  </cols>
  <sheetData>
    <row r="1" spans="1:9" s="1" customFormat="1" x14ac:dyDescent="0.2">
      <c r="A1" s="98" t="s">
        <v>9</v>
      </c>
      <c r="B1" s="99"/>
      <c r="C1" s="99"/>
      <c r="D1" s="99"/>
      <c r="E1" s="99"/>
      <c r="F1" s="99"/>
      <c r="G1" s="99"/>
      <c r="H1" s="99"/>
      <c r="I1" s="99"/>
    </row>
    <row r="2" spans="1:9" s="1" customFormat="1" ht="39" thickBot="1" x14ac:dyDescent="0.25">
      <c r="A2" s="10" t="s">
        <v>7</v>
      </c>
      <c r="B2" s="27" t="s">
        <v>27</v>
      </c>
      <c r="C2" s="28"/>
      <c r="D2" s="100"/>
      <c r="E2" s="100"/>
      <c r="F2" s="100"/>
      <c r="G2" s="100"/>
      <c r="H2" s="100"/>
      <c r="I2" s="100"/>
    </row>
    <row r="3" spans="1:9" s="2" customFormat="1" ht="33" customHeight="1" x14ac:dyDescent="0.2">
      <c r="A3" s="77" t="s">
        <v>0</v>
      </c>
      <c r="B3" s="79" t="s">
        <v>1</v>
      </c>
      <c r="C3" s="85" t="s">
        <v>6</v>
      </c>
      <c r="D3" s="105" t="s">
        <v>25</v>
      </c>
      <c r="E3" s="91" t="s">
        <v>26</v>
      </c>
      <c r="F3" s="72" t="s">
        <v>8</v>
      </c>
      <c r="G3" s="72"/>
      <c r="H3" s="72"/>
      <c r="I3" s="96" t="s">
        <v>5</v>
      </c>
    </row>
    <row r="4" spans="1:9" s="3" customFormat="1" ht="13.5" thickBot="1" x14ac:dyDescent="0.25">
      <c r="A4" s="78"/>
      <c r="B4" s="80"/>
      <c r="C4" s="86"/>
      <c r="D4" s="106"/>
      <c r="E4" s="92"/>
      <c r="F4" s="14" t="s">
        <v>2</v>
      </c>
      <c r="G4" s="14" t="s">
        <v>3</v>
      </c>
      <c r="H4" s="14" t="s">
        <v>4</v>
      </c>
      <c r="I4" s="97"/>
    </row>
    <row r="5" spans="1:9" s="4" customFormat="1" ht="13.5" thickBot="1" x14ac:dyDescent="0.25">
      <c r="A5" s="107">
        <v>44575</v>
      </c>
      <c r="B5" s="101"/>
      <c r="C5" s="101"/>
      <c r="D5" s="101"/>
      <c r="E5" s="101"/>
      <c r="F5" s="101"/>
      <c r="G5" s="101"/>
      <c r="H5" s="101"/>
      <c r="I5" s="102"/>
    </row>
    <row r="6" spans="1:9" x14ac:dyDescent="0.2">
      <c r="A6" s="75" t="s">
        <v>10</v>
      </c>
      <c r="B6" s="19" t="s">
        <v>16</v>
      </c>
      <c r="C6" s="30" t="s">
        <v>11</v>
      </c>
      <c r="D6" s="31">
        <v>26</v>
      </c>
      <c r="E6" s="30">
        <v>227.52</v>
      </c>
      <c r="F6" s="32">
        <v>5.14</v>
      </c>
      <c r="G6" s="32">
        <v>6.66</v>
      </c>
      <c r="H6" s="32">
        <v>37.04</v>
      </c>
      <c r="I6" s="33" t="s">
        <v>15</v>
      </c>
    </row>
    <row r="7" spans="1:9" x14ac:dyDescent="0.2">
      <c r="A7" s="76"/>
      <c r="B7" s="6" t="s">
        <v>18</v>
      </c>
      <c r="C7" s="34" t="s">
        <v>19</v>
      </c>
      <c r="D7" s="35">
        <v>27</v>
      </c>
      <c r="E7" s="34">
        <v>121</v>
      </c>
      <c r="F7" s="36">
        <v>5.76</v>
      </c>
      <c r="G7" s="36">
        <v>3.05</v>
      </c>
      <c r="H7" s="36">
        <v>19.670000000000002</v>
      </c>
      <c r="I7" s="37" t="s">
        <v>17</v>
      </c>
    </row>
    <row r="8" spans="1:9" x14ac:dyDescent="0.2">
      <c r="A8" s="76"/>
      <c r="B8" s="6" t="s">
        <v>21</v>
      </c>
      <c r="C8" s="34" t="s">
        <v>11</v>
      </c>
      <c r="D8" s="35">
        <v>12</v>
      </c>
      <c r="E8" s="34">
        <v>49.16</v>
      </c>
      <c r="F8" s="36">
        <v>1.04</v>
      </c>
      <c r="G8" s="36">
        <v>0</v>
      </c>
      <c r="H8" s="36">
        <v>10.32</v>
      </c>
      <c r="I8" s="37" t="s">
        <v>20</v>
      </c>
    </row>
    <row r="9" spans="1:9" x14ac:dyDescent="0.2">
      <c r="A9" s="76"/>
      <c r="B9" s="6" t="s">
        <v>23</v>
      </c>
      <c r="C9" s="34" t="s">
        <v>19</v>
      </c>
      <c r="D9" s="35">
        <v>10</v>
      </c>
      <c r="E9" s="34">
        <v>198</v>
      </c>
      <c r="F9" s="36">
        <v>3.85</v>
      </c>
      <c r="G9" s="36">
        <v>4.55</v>
      </c>
      <c r="H9" s="36">
        <v>35.450000000000003</v>
      </c>
      <c r="I9" s="37" t="s">
        <v>22</v>
      </c>
    </row>
    <row r="10" spans="1:9" s="4" customFormat="1" ht="13.5" thickBot="1" x14ac:dyDescent="0.25">
      <c r="A10" s="103" t="s">
        <v>12</v>
      </c>
      <c r="B10" s="104"/>
      <c r="C10" s="40">
        <v>500</v>
      </c>
      <c r="D10" s="44">
        <f>SUM(D6:D9)</f>
        <v>75</v>
      </c>
      <c r="E10" s="40">
        <v>595.67999999999995</v>
      </c>
      <c r="F10" s="45">
        <v>15.789999999999997</v>
      </c>
      <c r="G10" s="45">
        <v>14.260000000000002</v>
      </c>
      <c r="H10" s="45">
        <v>102.48</v>
      </c>
      <c r="I10" s="41"/>
    </row>
    <row r="11" spans="1:9" x14ac:dyDescent="0.2">
      <c r="A11" s="18" t="s">
        <v>28</v>
      </c>
      <c r="B11" s="19" t="s">
        <v>29</v>
      </c>
      <c r="C11" s="50">
        <v>70</v>
      </c>
      <c r="D11" s="31">
        <v>21</v>
      </c>
      <c r="E11" s="30">
        <v>68.02</v>
      </c>
      <c r="F11" s="32">
        <v>0.97</v>
      </c>
      <c r="G11" s="32">
        <v>3.07</v>
      </c>
      <c r="H11" s="32">
        <v>5.65</v>
      </c>
      <c r="I11" s="33">
        <v>25</v>
      </c>
    </row>
    <row r="12" spans="1:9" ht="25.5" x14ac:dyDescent="0.2">
      <c r="A12" s="25"/>
      <c r="B12" s="6" t="s">
        <v>30</v>
      </c>
      <c r="C12" s="38">
        <v>200</v>
      </c>
      <c r="D12" s="35">
        <v>32</v>
      </c>
      <c r="E12" s="34">
        <v>204.98</v>
      </c>
      <c r="F12" s="36">
        <v>2.9</v>
      </c>
      <c r="G12" s="36">
        <v>12.2</v>
      </c>
      <c r="H12" s="36">
        <v>6.74</v>
      </c>
      <c r="I12" s="37">
        <v>53</v>
      </c>
    </row>
    <row r="13" spans="1:9" ht="12.75" customHeight="1" x14ac:dyDescent="0.2">
      <c r="A13" s="25"/>
      <c r="B13" s="6" t="s">
        <v>24</v>
      </c>
      <c r="C13" s="38">
        <v>200</v>
      </c>
      <c r="D13" s="35">
        <v>70</v>
      </c>
      <c r="E13" s="34">
        <v>508.96</v>
      </c>
      <c r="F13" s="36">
        <v>19.579999999999998</v>
      </c>
      <c r="G13" s="36">
        <v>7.56</v>
      </c>
      <c r="H13" s="36">
        <v>90.78</v>
      </c>
      <c r="I13" s="37">
        <v>193</v>
      </c>
    </row>
    <row r="14" spans="1:9" x14ac:dyDescent="0.2">
      <c r="A14" s="25"/>
      <c r="B14" s="6" t="s">
        <v>14</v>
      </c>
      <c r="C14" s="38">
        <v>30</v>
      </c>
      <c r="D14" s="35">
        <v>4</v>
      </c>
      <c r="E14" s="34">
        <v>60.3</v>
      </c>
      <c r="F14" s="36">
        <v>2.31</v>
      </c>
      <c r="G14" s="36">
        <v>0.42</v>
      </c>
      <c r="H14" s="36">
        <v>11.31</v>
      </c>
      <c r="I14" s="37">
        <v>657</v>
      </c>
    </row>
    <row r="15" spans="1:9" x14ac:dyDescent="0.2">
      <c r="A15" s="25"/>
      <c r="B15" s="6" t="s">
        <v>21</v>
      </c>
      <c r="C15" s="38">
        <v>200</v>
      </c>
      <c r="D15" s="35">
        <v>12</v>
      </c>
      <c r="E15" s="34">
        <v>49.16</v>
      </c>
      <c r="F15" s="36">
        <v>1.04</v>
      </c>
      <c r="G15" s="36">
        <v>0</v>
      </c>
      <c r="H15" s="36">
        <v>10.32</v>
      </c>
      <c r="I15" s="37">
        <v>285</v>
      </c>
    </row>
    <row r="16" spans="1:9" ht="13.5" thickBot="1" x14ac:dyDescent="0.25">
      <c r="A16" s="16" t="s">
        <v>31</v>
      </c>
      <c r="B16" s="26"/>
      <c r="C16" s="39">
        <v>700</v>
      </c>
      <c r="D16" s="44">
        <v>139</v>
      </c>
      <c r="E16" s="40">
        <v>891.42</v>
      </c>
      <c r="F16" s="45">
        <v>26.8</v>
      </c>
      <c r="G16" s="45">
        <v>23.25</v>
      </c>
      <c r="H16" s="45">
        <v>124.8</v>
      </c>
      <c r="I16" s="41"/>
    </row>
    <row r="17" spans="1:9" ht="13.5" thickBot="1" x14ac:dyDescent="0.25">
      <c r="A17" s="46" t="s">
        <v>13</v>
      </c>
      <c r="B17" s="47"/>
      <c r="C17" s="48">
        <f>C10+C16</f>
        <v>1200</v>
      </c>
      <c r="D17" s="44">
        <f t="shared" ref="D17:H17" si="0">D10+D16</f>
        <v>214</v>
      </c>
      <c r="E17" s="48">
        <f t="shared" si="0"/>
        <v>1487.1</v>
      </c>
      <c r="F17" s="48">
        <f t="shared" si="0"/>
        <v>42.589999999999996</v>
      </c>
      <c r="G17" s="48">
        <f t="shared" si="0"/>
        <v>37.510000000000005</v>
      </c>
      <c r="H17" s="48">
        <f t="shared" si="0"/>
        <v>227.28</v>
      </c>
      <c r="I17" s="49"/>
    </row>
    <row r="18" spans="1:9" ht="39" thickBot="1" x14ac:dyDescent="0.25">
      <c r="A18" s="51" t="s">
        <v>7</v>
      </c>
      <c r="B18" s="52" t="s">
        <v>32</v>
      </c>
      <c r="C18" s="53"/>
      <c r="D18" s="54"/>
      <c r="E18" s="87"/>
      <c r="F18" s="87"/>
      <c r="G18" s="87"/>
      <c r="H18" s="87"/>
      <c r="I18" s="88"/>
    </row>
    <row r="19" spans="1:9" ht="21.75" customHeight="1" x14ac:dyDescent="0.2">
      <c r="A19" s="77" t="s">
        <v>0</v>
      </c>
      <c r="B19" s="79" t="s">
        <v>1</v>
      </c>
      <c r="C19" s="81" t="s">
        <v>6</v>
      </c>
      <c r="D19" s="89" t="s">
        <v>25</v>
      </c>
      <c r="E19" s="91" t="s">
        <v>26</v>
      </c>
      <c r="F19" s="93" t="s">
        <v>8</v>
      </c>
      <c r="G19" s="94"/>
      <c r="H19" s="95"/>
      <c r="I19" s="73" t="s">
        <v>5</v>
      </c>
    </row>
    <row r="20" spans="1:9" ht="21.75" customHeight="1" thickBot="1" x14ac:dyDescent="0.25">
      <c r="A20" s="78"/>
      <c r="B20" s="80"/>
      <c r="C20" s="82"/>
      <c r="D20" s="90"/>
      <c r="E20" s="92"/>
      <c r="F20" s="14" t="s">
        <v>2</v>
      </c>
      <c r="G20" s="14" t="s">
        <v>3</v>
      </c>
      <c r="H20" s="14" t="s">
        <v>4</v>
      </c>
      <c r="I20" s="74"/>
    </row>
    <row r="21" spans="1:9" x14ac:dyDescent="0.2">
      <c r="A21" s="75" t="s">
        <v>10</v>
      </c>
      <c r="B21" s="19" t="s">
        <v>16</v>
      </c>
      <c r="C21" s="20" t="s">
        <v>11</v>
      </c>
      <c r="D21" s="21">
        <v>26</v>
      </c>
      <c r="E21" s="22">
        <v>227.52</v>
      </c>
      <c r="F21" s="23">
        <v>5.14</v>
      </c>
      <c r="G21" s="23">
        <v>6.66</v>
      </c>
      <c r="H21" s="23">
        <v>37.04</v>
      </c>
      <c r="I21" s="24" t="s">
        <v>15</v>
      </c>
    </row>
    <row r="22" spans="1:9" x14ac:dyDescent="0.2">
      <c r="A22" s="76"/>
      <c r="B22" s="6" t="s">
        <v>18</v>
      </c>
      <c r="C22" s="12" t="s">
        <v>19</v>
      </c>
      <c r="D22" s="17">
        <v>27</v>
      </c>
      <c r="E22" s="7">
        <v>121</v>
      </c>
      <c r="F22" s="15">
        <v>5.76</v>
      </c>
      <c r="G22" s="15">
        <v>3.05</v>
      </c>
      <c r="H22" s="15">
        <v>19.670000000000002</v>
      </c>
      <c r="I22" s="8" t="s">
        <v>17</v>
      </c>
    </row>
    <row r="23" spans="1:9" x14ac:dyDescent="0.2">
      <c r="A23" s="76"/>
      <c r="B23" s="6" t="s">
        <v>21</v>
      </c>
      <c r="C23" s="12" t="s">
        <v>11</v>
      </c>
      <c r="D23" s="17">
        <v>12</v>
      </c>
      <c r="E23" s="7">
        <v>49.16</v>
      </c>
      <c r="F23" s="15">
        <v>1.04</v>
      </c>
      <c r="G23" s="15">
        <v>0</v>
      </c>
      <c r="H23" s="15">
        <v>10.32</v>
      </c>
      <c r="I23" s="8" t="s">
        <v>20</v>
      </c>
    </row>
    <row r="24" spans="1:9" x14ac:dyDescent="0.2">
      <c r="A24" s="76"/>
      <c r="B24" s="6" t="s">
        <v>23</v>
      </c>
      <c r="C24" s="12" t="s">
        <v>19</v>
      </c>
      <c r="D24" s="17">
        <v>10</v>
      </c>
      <c r="E24" s="7">
        <v>198</v>
      </c>
      <c r="F24" s="15">
        <v>3.85</v>
      </c>
      <c r="G24" s="15">
        <v>4.55</v>
      </c>
      <c r="H24" s="15">
        <v>35.450000000000003</v>
      </c>
      <c r="I24" s="8" t="s">
        <v>22</v>
      </c>
    </row>
    <row r="25" spans="1:9" ht="13.5" thickBot="1" x14ac:dyDescent="0.25">
      <c r="A25" s="68" t="s">
        <v>12</v>
      </c>
      <c r="B25" s="69"/>
      <c r="C25" s="13">
        <v>500</v>
      </c>
      <c r="D25" s="57">
        <f>SUM(D21:D24)</f>
        <v>75</v>
      </c>
      <c r="E25" s="55">
        <v>595.67999999999995</v>
      </c>
      <c r="F25" s="56">
        <v>15.789999999999997</v>
      </c>
      <c r="G25" s="56">
        <v>14.260000000000002</v>
      </c>
      <c r="H25" s="56">
        <v>102.48</v>
      </c>
      <c r="I25" s="9"/>
    </row>
    <row r="26" spans="1:9" ht="25.5" x14ac:dyDescent="0.2">
      <c r="A26" s="75" t="s">
        <v>28</v>
      </c>
      <c r="B26" s="19" t="s">
        <v>30</v>
      </c>
      <c r="C26" s="20" t="s">
        <v>33</v>
      </c>
      <c r="D26" s="21">
        <v>16</v>
      </c>
      <c r="E26" s="22">
        <v>102.49</v>
      </c>
      <c r="F26" s="23">
        <v>1.45</v>
      </c>
      <c r="G26" s="23">
        <v>6.1</v>
      </c>
      <c r="H26" s="23">
        <v>3.37</v>
      </c>
      <c r="I26" s="24" t="s">
        <v>34</v>
      </c>
    </row>
    <row r="27" spans="1:9" x14ac:dyDescent="0.2">
      <c r="A27" s="76"/>
      <c r="B27" s="6" t="s">
        <v>14</v>
      </c>
      <c r="C27" s="12" t="s">
        <v>35</v>
      </c>
      <c r="D27" s="17">
        <v>4</v>
      </c>
      <c r="E27" s="7">
        <v>60.3</v>
      </c>
      <c r="F27" s="15">
        <v>2.31</v>
      </c>
      <c r="G27" s="15">
        <v>0.42</v>
      </c>
      <c r="H27" s="15">
        <v>11.31</v>
      </c>
      <c r="I27" s="8" t="s">
        <v>36</v>
      </c>
    </row>
    <row r="28" spans="1:9" ht="13.5" thickBot="1" x14ac:dyDescent="0.25">
      <c r="A28" s="68" t="s">
        <v>31</v>
      </c>
      <c r="B28" s="69"/>
      <c r="C28" s="13">
        <v>130</v>
      </c>
      <c r="D28" s="57">
        <f>SUM(D26:D27)</f>
        <v>20</v>
      </c>
      <c r="E28" s="55">
        <v>162.79</v>
      </c>
      <c r="F28" s="56">
        <v>3.76</v>
      </c>
      <c r="G28" s="56">
        <v>6.52</v>
      </c>
      <c r="H28" s="56">
        <v>14.68</v>
      </c>
      <c r="I28" s="9"/>
    </row>
    <row r="29" spans="1:9" ht="13.5" thickBot="1" x14ac:dyDescent="0.25">
      <c r="A29" s="70" t="s">
        <v>13</v>
      </c>
      <c r="B29" s="71"/>
      <c r="C29" s="58">
        <v>630</v>
      </c>
      <c r="D29" s="62">
        <f>D25+D28</f>
        <v>95</v>
      </c>
      <c r="E29" s="59">
        <v>758.46999999999991</v>
      </c>
      <c r="F29" s="60">
        <v>19.549999999999997</v>
      </c>
      <c r="G29" s="60">
        <v>20.78</v>
      </c>
      <c r="H29" s="60">
        <v>117.16000000000001</v>
      </c>
      <c r="I29" s="61"/>
    </row>
    <row r="30" spans="1:9" ht="39" thickBot="1" x14ac:dyDescent="0.25">
      <c r="A30" s="51" t="s">
        <v>7</v>
      </c>
      <c r="B30" s="63" t="s">
        <v>37</v>
      </c>
      <c r="C30" s="64"/>
      <c r="D30" s="65"/>
      <c r="E30" s="53"/>
      <c r="F30" s="66"/>
      <c r="G30" s="66"/>
      <c r="H30" s="66"/>
      <c r="I30" s="67"/>
    </row>
    <row r="31" spans="1:9" ht="24" customHeight="1" x14ac:dyDescent="0.2">
      <c r="A31" s="77" t="s">
        <v>0</v>
      </c>
      <c r="B31" s="79" t="s">
        <v>1</v>
      </c>
      <c r="C31" s="81" t="s">
        <v>6</v>
      </c>
      <c r="D31" s="83" t="s">
        <v>25</v>
      </c>
      <c r="E31" s="85" t="s">
        <v>26</v>
      </c>
      <c r="F31" s="72" t="s">
        <v>8</v>
      </c>
      <c r="G31" s="72"/>
      <c r="H31" s="72"/>
      <c r="I31" s="73" t="s">
        <v>5</v>
      </c>
    </row>
    <row r="32" spans="1:9" ht="18.75" customHeight="1" thickBot="1" x14ac:dyDescent="0.25">
      <c r="A32" s="78"/>
      <c r="B32" s="80"/>
      <c r="C32" s="82"/>
      <c r="D32" s="84"/>
      <c r="E32" s="86"/>
      <c r="F32" s="14" t="s">
        <v>2</v>
      </c>
      <c r="G32" s="14" t="s">
        <v>3</v>
      </c>
      <c r="H32" s="14" t="s">
        <v>4</v>
      </c>
      <c r="I32" s="74"/>
    </row>
    <row r="33" spans="1:9" x14ac:dyDescent="0.2">
      <c r="A33" s="75" t="s">
        <v>10</v>
      </c>
      <c r="B33" s="19" t="s">
        <v>16</v>
      </c>
      <c r="C33" s="20" t="s">
        <v>33</v>
      </c>
      <c r="D33" s="21">
        <v>12.5</v>
      </c>
      <c r="E33" s="22">
        <v>113.76</v>
      </c>
      <c r="F33" s="23">
        <v>2.57</v>
      </c>
      <c r="G33" s="23">
        <v>3.33</v>
      </c>
      <c r="H33" s="23">
        <v>18.52</v>
      </c>
      <c r="I33" s="24" t="s">
        <v>15</v>
      </c>
    </row>
    <row r="34" spans="1:9" x14ac:dyDescent="0.2">
      <c r="A34" s="76"/>
      <c r="B34" s="6" t="s">
        <v>38</v>
      </c>
      <c r="C34" s="12" t="s">
        <v>35</v>
      </c>
      <c r="D34" s="17">
        <v>4</v>
      </c>
      <c r="E34" s="7">
        <v>64.08</v>
      </c>
      <c r="F34" s="15">
        <v>2.37</v>
      </c>
      <c r="G34" s="15">
        <v>0.3</v>
      </c>
      <c r="H34" s="15">
        <v>14.49</v>
      </c>
      <c r="I34" s="8" t="s">
        <v>39</v>
      </c>
    </row>
    <row r="35" spans="1:9" ht="13.5" thickBot="1" x14ac:dyDescent="0.25">
      <c r="A35" s="68" t="s">
        <v>12</v>
      </c>
      <c r="B35" s="69"/>
      <c r="C35" s="13">
        <v>130</v>
      </c>
      <c r="D35" s="57">
        <f>SUM(D33:D34)</f>
        <v>16.5</v>
      </c>
      <c r="E35" s="55">
        <v>177.84</v>
      </c>
      <c r="F35" s="56">
        <v>4.9399999999999995</v>
      </c>
      <c r="G35" s="56">
        <v>3.63</v>
      </c>
      <c r="H35" s="56">
        <v>33.01</v>
      </c>
      <c r="I35" s="9"/>
    </row>
    <row r="36" spans="1:9" ht="25.5" x14ac:dyDescent="0.2">
      <c r="A36" s="75" t="s">
        <v>28</v>
      </c>
      <c r="B36" s="19" t="s">
        <v>30</v>
      </c>
      <c r="C36" s="20" t="s">
        <v>33</v>
      </c>
      <c r="D36" s="21">
        <v>16</v>
      </c>
      <c r="E36" s="22">
        <v>102.49</v>
      </c>
      <c r="F36" s="23">
        <v>1.45</v>
      </c>
      <c r="G36" s="23">
        <v>6.1</v>
      </c>
      <c r="H36" s="23">
        <v>3.37</v>
      </c>
      <c r="I36" s="24" t="s">
        <v>34</v>
      </c>
    </row>
    <row r="37" spans="1:9" x14ac:dyDescent="0.2">
      <c r="A37" s="76"/>
      <c r="B37" s="6" t="s">
        <v>14</v>
      </c>
      <c r="C37" s="12" t="s">
        <v>35</v>
      </c>
      <c r="D37" s="17">
        <v>4</v>
      </c>
      <c r="E37" s="7">
        <v>60.3</v>
      </c>
      <c r="F37" s="15">
        <v>2.31</v>
      </c>
      <c r="G37" s="15">
        <v>0.42</v>
      </c>
      <c r="H37" s="15">
        <v>11.31</v>
      </c>
      <c r="I37" s="8" t="s">
        <v>36</v>
      </c>
    </row>
    <row r="38" spans="1:9" ht="13.5" thickBot="1" x14ac:dyDescent="0.25">
      <c r="A38" s="68" t="s">
        <v>31</v>
      </c>
      <c r="B38" s="69"/>
      <c r="C38" s="13">
        <v>130</v>
      </c>
      <c r="D38" s="57">
        <f>SUM(D36:D37)</f>
        <v>20</v>
      </c>
      <c r="E38" s="55">
        <v>162.79</v>
      </c>
      <c r="F38" s="56">
        <v>3.76</v>
      </c>
      <c r="G38" s="56">
        <v>6.52</v>
      </c>
      <c r="H38" s="56">
        <v>14.68</v>
      </c>
      <c r="I38" s="9"/>
    </row>
    <row r="39" spans="1:9" ht="13.5" thickBot="1" x14ac:dyDescent="0.25">
      <c r="A39" s="70" t="s">
        <v>13</v>
      </c>
      <c r="B39" s="71"/>
      <c r="C39" s="58">
        <v>260</v>
      </c>
      <c r="D39" s="62">
        <f>D35+D38</f>
        <v>36.5</v>
      </c>
      <c r="E39" s="59">
        <v>340.63</v>
      </c>
      <c r="F39" s="60">
        <v>8.6999999999999993</v>
      </c>
      <c r="G39" s="60">
        <v>10.15</v>
      </c>
      <c r="H39" s="60">
        <v>47.69</v>
      </c>
      <c r="I39" s="61"/>
    </row>
  </sheetData>
  <mergeCells count="37">
    <mergeCell ref="I3:I4"/>
    <mergeCell ref="A1:I1"/>
    <mergeCell ref="D2:I2"/>
    <mergeCell ref="A5:I5"/>
    <mergeCell ref="A10:B10"/>
    <mergeCell ref="A6:A9"/>
    <mergeCell ref="C3:C4"/>
    <mergeCell ref="E3:E4"/>
    <mergeCell ref="A3:A4"/>
    <mergeCell ref="B3:B4"/>
    <mergeCell ref="D3:D4"/>
    <mergeCell ref="F3:H3"/>
    <mergeCell ref="E18:I18"/>
    <mergeCell ref="A19:A20"/>
    <mergeCell ref="B19:B20"/>
    <mergeCell ref="C19:C20"/>
    <mergeCell ref="D19:D20"/>
    <mergeCell ref="E19:E20"/>
    <mergeCell ref="F19:H19"/>
    <mergeCell ref="I19:I20"/>
    <mergeCell ref="A21:A24"/>
    <mergeCell ref="A25:B25"/>
    <mergeCell ref="A26:A27"/>
    <mergeCell ref="A28:B28"/>
    <mergeCell ref="A29:B29"/>
    <mergeCell ref="A38:B38"/>
    <mergeCell ref="A39:B39"/>
    <mergeCell ref="F31:H31"/>
    <mergeCell ref="I31:I32"/>
    <mergeCell ref="A33:A34"/>
    <mergeCell ref="A35:B35"/>
    <mergeCell ref="A36:A37"/>
    <mergeCell ref="A31:A32"/>
    <mergeCell ref="B31:B32"/>
    <mergeCell ref="C31:C32"/>
    <mergeCell ref="D31:D32"/>
    <mergeCell ref="E31:E3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Юлия Быстрова</cp:lastModifiedBy>
  <cp:lastPrinted>2021-12-27T07:20:50Z</cp:lastPrinted>
  <dcterms:created xsi:type="dcterms:W3CDTF">2010-09-29T09:10:17Z</dcterms:created>
  <dcterms:modified xsi:type="dcterms:W3CDTF">2022-01-14T05:19:49Z</dcterms:modified>
</cp:coreProperties>
</file>