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330"/>
  </bookViews>
  <sheets>
    <sheet name="Мл. школьники (1 смена)" sheetId="4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25" i="4" l="1"/>
  <c r="F25" i="4"/>
  <c r="G25" i="4"/>
  <c r="H25" i="4"/>
  <c r="C25" i="4"/>
  <c r="D48" i="4" l="1"/>
  <c r="D45" i="4"/>
  <c r="D49" i="4" s="1"/>
  <c r="D37" i="4" l="1"/>
  <c r="D34" i="4"/>
  <c r="D38" i="4" s="1"/>
  <c r="D18" i="4" l="1"/>
  <c r="D25" i="4" s="1"/>
</calcChain>
</file>

<file path=xl/sharedStrings.xml><?xml version="1.0" encoding="utf-8"?>
<sst xmlns="http://schemas.openxmlformats.org/spreadsheetml/2006/main" count="107" uniqueCount="44">
  <si>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</si>
  <si>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</si>
  <si>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</si>
  <si>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</si>
  <si>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</si>
  <si>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</si>
  <si>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</si>
  <si>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</si>
  <si>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</si>
  <si>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Меню приготавливаемых блюд</t>
  </si>
  <si>
    <t>День 1</t>
  </si>
  <si>
    <t>ЗАВТРАК</t>
  </si>
  <si>
    <t>191</t>
  </si>
  <si>
    <t>Каша манная молочная жидкая</t>
  </si>
  <si>
    <t>200</t>
  </si>
  <si>
    <t>33</t>
  </si>
  <si>
    <t>Хлеб пшеничный</t>
  </si>
  <si>
    <t>30</t>
  </si>
  <si>
    <t>294</t>
  </si>
  <si>
    <t>Компот из смеси сухофруктов</t>
  </si>
  <si>
    <t>375</t>
  </si>
  <si>
    <t>Яблоко свежее</t>
  </si>
  <si>
    <t>70</t>
  </si>
  <si>
    <t>ИТОГО ЗА ЗАВТРАК</t>
  </si>
  <si>
    <t>ИТОГО ЗА ДЕНЬ:</t>
  </si>
  <si>
    <t>Салат из квашеной капусты</t>
  </si>
  <si>
    <t>Плов из филе курицы</t>
  </si>
  <si>
    <t>Напиток каркаде</t>
  </si>
  <si>
    <t>СОГЛАСОВАНО</t>
  </si>
  <si>
    <t>УТВЕРЖДАЮ</t>
  </si>
  <si>
    <t>Цена</t>
  </si>
  <si>
    <t>Ккал</t>
  </si>
  <si>
    <t>Индивидуальный предприниматель</t>
  </si>
  <si>
    <t>Домбалян Л.В.</t>
  </si>
  <si>
    <t xml:space="preserve">Мл. школьники </t>
  </si>
  <si>
    <t>ОБЕД</t>
  </si>
  <si>
    <t>Суп гороховый на говяжьем бульоне</t>
  </si>
  <si>
    <t>ИТОГО ЗА ОБЕД</t>
  </si>
  <si>
    <t>МЛ. школьники  ОВЗ</t>
  </si>
  <si>
    <t>100</t>
  </si>
  <si>
    <t>63</t>
  </si>
  <si>
    <t>СР. школьники  ОВЗ</t>
  </si>
  <si>
    <t>И. о. директора МКОУ "Лволго-Каспийская СОШ"</t>
  </si>
  <si>
    <t xml:space="preserve">Шангалиев Р. 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</si>
</sst>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9"/>
      <name val="Arial Cyr"/>
      <charset val="204"/>
    </font>
    <font>
      <b/>
      <u/>
      <sz val="14"/>
      <name val="Arial Cyr"/>
      <charset val="204"/>
    </font>
    <font>
      <b/>
      <sz val="10"/>
      <color rgb="FFFF0000"/>
      <name val="Arial Cyr"/>
      <charset val="204"/>
    </font>
    <font>
      <b/>
      <u/>
      <sz val="10"/>
      <name val="Arial Cyr"/>
      <charset val="204"/>
    </font>
    <font>
      <b/>
      <u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5" xfId="0" applyFont="1" applyBorder="1"/>
    <xf numFmtId="0" fontId="1" fillId="0" borderId="1" xfId="0" applyFont="1" applyBorder="1"/>
    <xf numFmtId="0" fontId="1" fillId="0" borderId="17" xfId="0" applyFont="1" applyBorder="1"/>
    <xf numFmtId="0" fontId="1" fillId="0" borderId="19" xfId="0" applyFont="1" applyBorder="1"/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 vertical="top"/>
    </xf>
    <xf numFmtId="0" fontId="1" fillId="0" borderId="7" xfId="0" applyFont="1" applyBorder="1"/>
    <xf numFmtId="0" fontId="1" fillId="0" borderId="14" xfId="0" applyFont="1" applyBorder="1" applyAlignment="1">
      <alignment horizontal="left" vertical="top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3" xfId="0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1" fillId="0" borderId="27" xfId="0" applyNumberFormat="1" applyFont="1" applyBorder="1" applyAlignment="1">
      <alignment horizontal="left" vertical="top" wrapText="1"/>
    </xf>
    <xf numFmtId="0" fontId="6" fillId="2" borderId="20" xfId="0" applyFont="1" applyFill="1" applyBorder="1" applyAlignment="1">
      <alignment vertical="center" wrapText="1"/>
    </xf>
    <xf numFmtId="1" fontId="0" fillId="0" borderId="20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164" fontId="7" fillId="2" borderId="23" xfId="0" applyNumberFormat="1" applyFont="1" applyFill="1" applyBorder="1" applyAlignment="1">
      <alignment horizontal="center"/>
    </xf>
    <xf numFmtId="0" fontId="1" fillId="0" borderId="23" xfId="0" applyFont="1" applyBorder="1"/>
    <xf numFmtId="2" fontId="1" fillId="0" borderId="23" xfId="0" applyNumberFormat="1" applyFont="1" applyBorder="1" applyAlignment="1">
      <alignment horizontal="center"/>
    </xf>
    <xf numFmtId="0" fontId="1" fillId="0" borderId="29" xfId="0" applyFont="1" applyBorder="1"/>
    <xf numFmtId="0" fontId="0" fillId="0" borderId="20" xfId="0" applyBorder="1" applyAlignment="1">
      <alignment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 wrapText="1"/>
    </xf>
    <xf numFmtId="164" fontId="0" fillId="0" borderId="20" xfId="0" applyNumberFormat="1" applyBorder="1" applyAlignment="1">
      <alignment vertical="center" wrapText="1"/>
    </xf>
    <xf numFmtId="164" fontId="1" fillId="2" borderId="1" xfId="0" applyNumberFormat="1" applyFont="1" applyFill="1" applyBorder="1" applyAlignment="1">
      <alignment wrapText="1"/>
    </xf>
    <xf numFmtId="14" fontId="1" fillId="0" borderId="4" xfId="0" applyNumberFormat="1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18" xfId="0" applyFont="1" applyBorder="1"/>
    <xf numFmtId="0" fontId="1" fillId="0" borderId="7" xfId="0" applyFont="1" applyBorder="1"/>
    <xf numFmtId="0" fontId="1" fillId="0" borderId="1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4" xfId="0" applyFont="1" applyBorder="1"/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8" fillId="3" borderId="20" xfId="0" applyNumberFormat="1" applyFont="1" applyFill="1" applyBorder="1" applyAlignment="1">
      <alignment horizontal="center" vertical="center" wrapText="1"/>
    </xf>
    <xf numFmtId="1" fontId="8" fillId="3" borderId="2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14" fontId="3" fillId="0" borderId="0" xfId="0" applyNumberFormat="1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E5" sqref="E5:I5"/>
    </sheetView>
  </sheetViews>
  <sheetFormatPr defaultRowHeight="12.75" x14ac:dyDescent="0.2"/>
  <cols>
    <col min="1" max="1" width="11" style="14" customWidth="1"/>
    <col min="2" max="2" width="38.28515625" style="5" customWidth="1"/>
    <col min="3" max="3" width="4.85546875" style="5" customWidth="1"/>
    <col min="4" max="4" width="8.140625" style="30" customWidth="1"/>
    <col min="5" max="5" width="7.28515625" style="19" customWidth="1"/>
    <col min="6" max="6" width="8.140625" style="25" customWidth="1"/>
    <col min="7" max="7" width="6.42578125" style="25" customWidth="1"/>
    <col min="8" max="8" width="7.140625" style="25" customWidth="1"/>
    <col min="9" max="9" width="4.5703125" customWidth="1"/>
    <col min="10" max="12" width="7.7109375" customWidth="1"/>
  </cols>
  <sheetData>
    <row r="1" spans="1:9" x14ac:dyDescent="0.2">
      <c r="B1" s="26" t="s">
        <v>28</v>
      </c>
      <c r="C1" s="26"/>
      <c r="E1" s="92" t="s">
        <v>29</v>
      </c>
      <c r="F1" s="92"/>
      <c r="G1" s="92"/>
      <c r="H1" s="92"/>
      <c r="I1" s="92"/>
    </row>
    <row r="2" spans="1:9" ht="22.5" x14ac:dyDescent="0.2">
      <c r="B2" s="26" t="s">
        <v>42</v>
      </c>
      <c r="C2" s="6"/>
      <c r="E2" s="92" t="s">
        <v>32</v>
      </c>
      <c r="F2" s="92"/>
      <c r="G2" s="92"/>
      <c r="H2" s="92"/>
      <c r="I2" s="92"/>
    </row>
    <row r="3" spans="1:9" x14ac:dyDescent="0.2">
      <c r="B3" s="26" t="s">
        <v>43</v>
      </c>
      <c r="C3" s="29"/>
      <c r="E3" s="92" t="s">
        <v>33</v>
      </c>
      <c r="F3" s="92"/>
      <c r="G3" s="92"/>
      <c r="H3" s="92"/>
      <c r="I3" s="92"/>
    </row>
    <row r="4" spans="1:9" x14ac:dyDescent="0.2">
      <c r="B4" s="110">
        <v>44585</v>
      </c>
      <c r="C4" s="29"/>
      <c r="E4" s="92"/>
      <c r="F4" s="92"/>
      <c r="G4" s="92"/>
      <c r="H4" s="92"/>
      <c r="I4" s="92"/>
    </row>
    <row r="5" spans="1:9" x14ac:dyDescent="0.2">
      <c r="B5" s="26"/>
      <c r="C5" s="28"/>
      <c r="E5" s="92"/>
      <c r="F5" s="92"/>
      <c r="G5" s="92"/>
      <c r="H5" s="92"/>
      <c r="I5" s="92"/>
    </row>
    <row r="6" spans="1:9" x14ac:dyDescent="0.2">
      <c r="B6" s="27"/>
      <c r="E6" s="91"/>
      <c r="F6" s="91"/>
      <c r="G6" s="91"/>
      <c r="H6" s="91"/>
      <c r="I6" s="91"/>
    </row>
    <row r="8" spans="1:9" x14ac:dyDescent="0.2">
      <c r="A8" s="93"/>
      <c r="B8" s="93"/>
      <c r="C8" s="93"/>
      <c r="D8" s="93"/>
      <c r="E8" s="93"/>
      <c r="F8" s="93"/>
      <c r="G8" s="93"/>
      <c r="H8" s="93"/>
      <c r="I8" s="93"/>
    </row>
    <row r="9" spans="1:9" s="1" customFormat="1" ht="13.5" thickBot="1" x14ac:dyDescent="0.25">
      <c r="A9" s="99" t="s">
        <v>9</v>
      </c>
      <c r="B9" s="100"/>
      <c r="C9" s="100"/>
      <c r="D9" s="100"/>
      <c r="E9" s="100"/>
      <c r="F9" s="100"/>
      <c r="G9" s="100"/>
      <c r="H9" s="100"/>
      <c r="I9" s="100"/>
    </row>
    <row r="10" spans="1:9" s="1" customFormat="1" ht="39" thickBot="1" x14ac:dyDescent="0.25">
      <c r="A10" s="46" t="s">
        <v>7</v>
      </c>
      <c r="B10" s="58" t="s">
        <v>34</v>
      </c>
      <c r="C10" s="55"/>
      <c r="D10" s="49"/>
      <c r="E10" s="48"/>
      <c r="F10" s="56"/>
      <c r="G10" s="56"/>
      <c r="H10" s="56"/>
      <c r="I10" s="57"/>
    </row>
    <row r="11" spans="1:9" s="2" customFormat="1" ht="33" customHeight="1" x14ac:dyDescent="0.2">
      <c r="A11" s="87" t="s">
        <v>0</v>
      </c>
      <c r="B11" s="89" t="s">
        <v>1</v>
      </c>
      <c r="C11" s="101" t="s">
        <v>6</v>
      </c>
      <c r="D11" s="94" t="s">
        <v>30</v>
      </c>
      <c r="E11" s="85" t="s">
        <v>31</v>
      </c>
      <c r="F11" s="96" t="s">
        <v>8</v>
      </c>
      <c r="G11" s="96"/>
      <c r="H11" s="96"/>
      <c r="I11" s="97" t="s">
        <v>5</v>
      </c>
    </row>
    <row r="12" spans="1:9" s="3" customFormat="1" ht="13.5" thickBot="1" x14ac:dyDescent="0.25">
      <c r="A12" s="88"/>
      <c r="B12" s="90"/>
      <c r="C12" s="102"/>
      <c r="D12" s="95"/>
      <c r="E12" s="86"/>
      <c r="F12" s="20" t="s">
        <v>2</v>
      </c>
      <c r="G12" s="20" t="s">
        <v>3</v>
      </c>
      <c r="H12" s="20" t="s">
        <v>4</v>
      </c>
      <c r="I12" s="98"/>
    </row>
    <row r="13" spans="1:9" s="4" customFormat="1" ht="13.5" thickBot="1" x14ac:dyDescent="0.25">
      <c r="A13" s="61">
        <v>44585</v>
      </c>
      <c r="B13" s="62"/>
      <c r="C13" s="62"/>
      <c r="D13" s="62"/>
      <c r="E13" s="62"/>
      <c r="F13" s="62"/>
      <c r="G13" s="62"/>
      <c r="H13" s="62"/>
      <c r="I13" s="63"/>
    </row>
    <row r="14" spans="1:9" x14ac:dyDescent="0.2">
      <c r="A14" s="66" t="s">
        <v>11</v>
      </c>
      <c r="B14" s="38" t="s">
        <v>13</v>
      </c>
      <c r="C14" s="39" t="s">
        <v>14</v>
      </c>
      <c r="D14" s="40">
        <v>25</v>
      </c>
      <c r="E14" s="41">
        <v>277.52</v>
      </c>
      <c r="F14" s="42">
        <v>20.12</v>
      </c>
      <c r="G14" s="42">
        <v>64.66</v>
      </c>
      <c r="H14" s="42">
        <v>20.02</v>
      </c>
      <c r="I14" s="43" t="s">
        <v>12</v>
      </c>
    </row>
    <row r="15" spans="1:9" x14ac:dyDescent="0.2">
      <c r="A15" s="67"/>
      <c r="B15" s="7" t="s">
        <v>16</v>
      </c>
      <c r="C15" s="15" t="s">
        <v>17</v>
      </c>
      <c r="D15" s="31">
        <v>4</v>
      </c>
      <c r="E15" s="8">
        <v>64.08</v>
      </c>
      <c r="F15" s="21">
        <v>2.37</v>
      </c>
      <c r="G15" s="21">
        <v>0.3</v>
      </c>
      <c r="H15" s="21">
        <v>14.49</v>
      </c>
      <c r="I15" s="9" t="s">
        <v>15</v>
      </c>
    </row>
    <row r="16" spans="1:9" x14ac:dyDescent="0.2">
      <c r="A16" s="67"/>
      <c r="B16" s="7" t="s">
        <v>19</v>
      </c>
      <c r="C16" s="15" t="s">
        <v>14</v>
      </c>
      <c r="D16" s="31">
        <v>12</v>
      </c>
      <c r="E16" s="8">
        <v>65.7</v>
      </c>
      <c r="F16" s="21">
        <v>0.16</v>
      </c>
      <c r="G16" s="21">
        <v>0</v>
      </c>
      <c r="H16" s="21">
        <v>17.22</v>
      </c>
      <c r="I16" s="9" t="s">
        <v>18</v>
      </c>
    </row>
    <row r="17" spans="1:9" x14ac:dyDescent="0.2">
      <c r="A17" s="67"/>
      <c r="B17" s="7" t="s">
        <v>21</v>
      </c>
      <c r="C17" s="15" t="s">
        <v>22</v>
      </c>
      <c r="D17" s="31">
        <v>15</v>
      </c>
      <c r="E17" s="8">
        <v>32.9</v>
      </c>
      <c r="F17" s="21">
        <v>0.28000000000000003</v>
      </c>
      <c r="G17" s="21">
        <v>0.28000000000000003</v>
      </c>
      <c r="H17" s="21">
        <v>6.86</v>
      </c>
      <c r="I17" s="9" t="s">
        <v>20</v>
      </c>
    </row>
    <row r="18" spans="1:9" s="4" customFormat="1" ht="13.5" thickBot="1" x14ac:dyDescent="0.25">
      <c r="A18" s="64" t="s">
        <v>23</v>
      </c>
      <c r="B18" s="65"/>
      <c r="C18" s="17">
        <v>500</v>
      </c>
      <c r="D18" s="33">
        <f>SUM(D14:D17)</f>
        <v>56</v>
      </c>
      <c r="E18" s="36">
        <v>440.19999999999993</v>
      </c>
      <c r="F18" s="23">
        <v>22.930000000000003</v>
      </c>
      <c r="G18" s="23">
        <v>65.239999999999995</v>
      </c>
      <c r="H18" s="23">
        <v>58.589999999999996</v>
      </c>
      <c r="I18" s="13"/>
    </row>
    <row r="19" spans="1:9" x14ac:dyDescent="0.2">
      <c r="A19" s="76" t="s">
        <v>35</v>
      </c>
      <c r="B19" s="38" t="s">
        <v>25</v>
      </c>
      <c r="C19" s="38">
        <v>60</v>
      </c>
      <c r="D19" s="40">
        <v>14</v>
      </c>
      <c r="E19" s="39">
        <v>27.94</v>
      </c>
      <c r="F19" s="42">
        <v>1.06</v>
      </c>
      <c r="G19" s="42">
        <v>1.27</v>
      </c>
      <c r="H19" s="42">
        <v>2.71</v>
      </c>
      <c r="I19" s="43">
        <v>11</v>
      </c>
    </row>
    <row r="20" spans="1:9" x14ac:dyDescent="0.2">
      <c r="A20" s="77"/>
      <c r="B20" s="7" t="s">
        <v>36</v>
      </c>
      <c r="C20" s="7">
        <v>200</v>
      </c>
      <c r="D20" s="31">
        <v>30</v>
      </c>
      <c r="E20" s="15">
        <v>189.4</v>
      </c>
      <c r="F20" s="21">
        <v>2.1</v>
      </c>
      <c r="G20" s="21">
        <v>20.04</v>
      </c>
      <c r="H20" s="21">
        <v>31.78</v>
      </c>
      <c r="I20" s="9">
        <v>63</v>
      </c>
    </row>
    <row r="21" spans="1:9" x14ac:dyDescent="0.2">
      <c r="A21" s="77"/>
      <c r="B21" s="7" t="s">
        <v>26</v>
      </c>
      <c r="C21" s="7">
        <v>210</v>
      </c>
      <c r="D21" s="31">
        <v>63</v>
      </c>
      <c r="E21" s="15">
        <v>219.98</v>
      </c>
      <c r="F21" s="21">
        <v>7.22</v>
      </c>
      <c r="G21" s="21">
        <v>6.93</v>
      </c>
      <c r="H21" s="21">
        <v>31.58</v>
      </c>
      <c r="I21" s="9">
        <v>132</v>
      </c>
    </row>
    <row r="22" spans="1:9" x14ac:dyDescent="0.2">
      <c r="A22" s="77"/>
      <c r="B22" s="7" t="s">
        <v>16</v>
      </c>
      <c r="C22" s="7">
        <v>30</v>
      </c>
      <c r="D22" s="31">
        <v>4</v>
      </c>
      <c r="E22" s="15">
        <v>64.08</v>
      </c>
      <c r="F22" s="21">
        <v>2.37</v>
      </c>
      <c r="G22" s="21">
        <v>0.3</v>
      </c>
      <c r="H22" s="21">
        <v>14.49</v>
      </c>
      <c r="I22" s="9">
        <v>33</v>
      </c>
    </row>
    <row r="23" spans="1:9" x14ac:dyDescent="0.2">
      <c r="A23" s="78"/>
      <c r="B23" s="7" t="s">
        <v>27</v>
      </c>
      <c r="C23" s="7">
        <v>200</v>
      </c>
      <c r="D23" s="31">
        <v>13</v>
      </c>
      <c r="E23" s="15">
        <v>37.9</v>
      </c>
      <c r="F23" s="21">
        <v>0</v>
      </c>
      <c r="G23" s="21">
        <v>0</v>
      </c>
      <c r="H23" s="21">
        <v>9.98</v>
      </c>
      <c r="I23" s="9">
        <v>659</v>
      </c>
    </row>
    <row r="24" spans="1:9" x14ac:dyDescent="0.2">
      <c r="A24" s="37" t="s">
        <v>37</v>
      </c>
      <c r="B24" s="44"/>
      <c r="C24" s="44">
        <v>700</v>
      </c>
      <c r="D24" s="32">
        <v>124</v>
      </c>
      <c r="E24" s="16">
        <v>539.29999999999995</v>
      </c>
      <c r="F24" s="22">
        <v>12.75</v>
      </c>
      <c r="G24" s="22">
        <v>28.54</v>
      </c>
      <c r="H24" s="22">
        <v>90.54</v>
      </c>
      <c r="I24" s="10"/>
    </row>
    <row r="25" spans="1:9" ht="13.5" thickBot="1" x14ac:dyDescent="0.25">
      <c r="A25" s="35" t="s">
        <v>24</v>
      </c>
      <c r="B25" s="45"/>
      <c r="C25" s="45">
        <f>C18+C24</f>
        <v>1200</v>
      </c>
      <c r="D25" s="60">
        <f t="shared" ref="D25:H25" si="0">D18+D24</f>
        <v>180</v>
      </c>
      <c r="E25" s="45">
        <f t="shared" si="0"/>
        <v>979.49999999999989</v>
      </c>
      <c r="F25" s="45">
        <f t="shared" si="0"/>
        <v>35.680000000000007</v>
      </c>
      <c r="G25" s="45">
        <f t="shared" si="0"/>
        <v>93.78</v>
      </c>
      <c r="H25" s="45">
        <f t="shared" si="0"/>
        <v>149.13</v>
      </c>
      <c r="I25" s="12"/>
    </row>
    <row r="26" spans="1:9" ht="39" thickBot="1" x14ac:dyDescent="0.25">
      <c r="A26" s="46" t="s">
        <v>7</v>
      </c>
      <c r="B26" s="47" t="s">
        <v>38</v>
      </c>
      <c r="C26" s="48"/>
      <c r="D26" s="49"/>
      <c r="E26" s="74"/>
      <c r="F26" s="74"/>
      <c r="G26" s="74"/>
      <c r="H26" s="74"/>
      <c r="I26" s="75"/>
    </row>
    <row r="27" spans="1:9" ht="20.25" customHeight="1" x14ac:dyDescent="0.2">
      <c r="A27" s="87" t="s">
        <v>0</v>
      </c>
      <c r="B27" s="89" t="s">
        <v>1</v>
      </c>
      <c r="C27" s="81" t="s">
        <v>6</v>
      </c>
      <c r="D27" s="83" t="s">
        <v>30</v>
      </c>
      <c r="E27" s="85" t="s">
        <v>31</v>
      </c>
      <c r="F27" s="69" t="s">
        <v>8</v>
      </c>
      <c r="G27" s="70"/>
      <c r="H27" s="71"/>
      <c r="I27" s="72" t="s">
        <v>5</v>
      </c>
    </row>
    <row r="28" spans="1:9" ht="27.75" customHeight="1" thickBot="1" x14ac:dyDescent="0.25">
      <c r="A28" s="88"/>
      <c r="B28" s="90"/>
      <c r="C28" s="82"/>
      <c r="D28" s="84"/>
      <c r="E28" s="86"/>
      <c r="F28" s="20" t="s">
        <v>2</v>
      </c>
      <c r="G28" s="20" t="s">
        <v>3</v>
      </c>
      <c r="H28" s="20" t="s">
        <v>4</v>
      </c>
      <c r="I28" s="73"/>
    </row>
    <row r="29" spans="1:9" ht="13.5" customHeight="1" thickBot="1" x14ac:dyDescent="0.25">
      <c r="A29" s="68" t="s">
        <v>10</v>
      </c>
      <c r="B29" s="62"/>
      <c r="C29" s="62"/>
      <c r="D29" s="62"/>
      <c r="E29" s="62"/>
      <c r="F29" s="62"/>
      <c r="G29" s="62"/>
      <c r="H29" s="62"/>
      <c r="I29" s="63"/>
    </row>
    <row r="30" spans="1:9" ht="13.5" customHeight="1" x14ac:dyDescent="0.2">
      <c r="A30" s="66" t="s">
        <v>11</v>
      </c>
      <c r="B30" s="38" t="s">
        <v>13</v>
      </c>
      <c r="C30" s="39" t="s">
        <v>14</v>
      </c>
      <c r="D30" s="40">
        <v>25</v>
      </c>
      <c r="E30" s="41">
        <v>277.52</v>
      </c>
      <c r="F30" s="42">
        <v>20.12</v>
      </c>
      <c r="G30" s="42">
        <v>64.66</v>
      </c>
      <c r="H30" s="42">
        <v>20.02</v>
      </c>
      <c r="I30" s="43" t="s">
        <v>12</v>
      </c>
    </row>
    <row r="31" spans="1:9" x14ac:dyDescent="0.2">
      <c r="A31" s="67"/>
      <c r="B31" s="7" t="s">
        <v>16</v>
      </c>
      <c r="C31" s="15" t="s">
        <v>17</v>
      </c>
      <c r="D31" s="31">
        <v>4</v>
      </c>
      <c r="E31" s="8">
        <v>64.08</v>
      </c>
      <c r="F31" s="21">
        <v>2.37</v>
      </c>
      <c r="G31" s="21">
        <v>0.3</v>
      </c>
      <c r="H31" s="21">
        <v>14.49</v>
      </c>
      <c r="I31" s="9" t="s">
        <v>15</v>
      </c>
    </row>
    <row r="32" spans="1:9" x14ac:dyDescent="0.2">
      <c r="A32" s="67"/>
      <c r="B32" s="7" t="s">
        <v>19</v>
      </c>
      <c r="C32" s="15" t="s">
        <v>14</v>
      </c>
      <c r="D32" s="31">
        <v>12</v>
      </c>
      <c r="E32" s="8">
        <v>65.7</v>
      </c>
      <c r="F32" s="21">
        <v>0.16</v>
      </c>
      <c r="G32" s="21">
        <v>0</v>
      </c>
      <c r="H32" s="21">
        <v>17.22</v>
      </c>
      <c r="I32" s="9" t="s">
        <v>18</v>
      </c>
    </row>
    <row r="33" spans="1:9" ht="12.75" customHeight="1" x14ac:dyDescent="0.2">
      <c r="A33" s="67"/>
      <c r="B33" s="7" t="s">
        <v>21</v>
      </c>
      <c r="C33" s="15" t="s">
        <v>22</v>
      </c>
      <c r="D33" s="31">
        <v>15</v>
      </c>
      <c r="E33" s="8">
        <v>32.9</v>
      </c>
      <c r="F33" s="21">
        <v>0.28000000000000003</v>
      </c>
      <c r="G33" s="21">
        <v>0.28000000000000003</v>
      </c>
      <c r="H33" s="21">
        <v>6.86</v>
      </c>
      <c r="I33" s="9" t="s">
        <v>20</v>
      </c>
    </row>
    <row r="34" spans="1:9" ht="13.5" thickBot="1" x14ac:dyDescent="0.25">
      <c r="A34" s="79" t="s">
        <v>23</v>
      </c>
      <c r="B34" s="80"/>
      <c r="C34" s="18">
        <v>500</v>
      </c>
      <c r="D34" s="34">
        <f>SUM(D30:D33)</f>
        <v>56</v>
      </c>
      <c r="E34" s="11">
        <v>440.19999999999993</v>
      </c>
      <c r="F34" s="24">
        <v>22.930000000000003</v>
      </c>
      <c r="G34" s="24">
        <v>65.239999999999995</v>
      </c>
      <c r="H34" s="24">
        <v>58.589999999999996</v>
      </c>
      <c r="I34" s="12"/>
    </row>
    <row r="35" spans="1:9" x14ac:dyDescent="0.2">
      <c r="A35" s="66" t="s">
        <v>35</v>
      </c>
      <c r="B35" s="38" t="s">
        <v>36</v>
      </c>
      <c r="C35" s="39" t="s">
        <v>39</v>
      </c>
      <c r="D35" s="40">
        <v>15</v>
      </c>
      <c r="E35" s="41">
        <v>94.7</v>
      </c>
      <c r="F35" s="42">
        <v>1.05</v>
      </c>
      <c r="G35" s="42">
        <v>10.02</v>
      </c>
      <c r="H35" s="42">
        <v>15.89</v>
      </c>
      <c r="I35" s="43" t="s">
        <v>40</v>
      </c>
    </row>
    <row r="36" spans="1:9" x14ac:dyDescent="0.2">
      <c r="A36" s="67"/>
      <c r="B36" s="7" t="s">
        <v>16</v>
      </c>
      <c r="C36" s="15" t="s">
        <v>17</v>
      </c>
      <c r="D36" s="31">
        <v>4</v>
      </c>
      <c r="E36" s="8">
        <v>64.08</v>
      </c>
      <c r="F36" s="21">
        <v>2.37</v>
      </c>
      <c r="G36" s="21">
        <v>0.3</v>
      </c>
      <c r="H36" s="21">
        <v>14.49</v>
      </c>
      <c r="I36" s="9" t="s">
        <v>15</v>
      </c>
    </row>
    <row r="37" spans="1:9" ht="13.5" thickBot="1" x14ac:dyDescent="0.25">
      <c r="A37" s="79" t="s">
        <v>37</v>
      </c>
      <c r="B37" s="80"/>
      <c r="C37" s="18">
        <v>130</v>
      </c>
      <c r="D37" s="34">
        <f>SUM(D35:D36)</f>
        <v>19</v>
      </c>
      <c r="E37" s="11">
        <v>158.78</v>
      </c>
      <c r="F37" s="24">
        <v>3.42</v>
      </c>
      <c r="G37" s="24">
        <v>10.32</v>
      </c>
      <c r="H37" s="24">
        <v>30.380000000000003</v>
      </c>
      <c r="I37" s="12"/>
    </row>
    <row r="38" spans="1:9" ht="13.5" thickBot="1" x14ac:dyDescent="0.25">
      <c r="A38" s="103" t="s">
        <v>24</v>
      </c>
      <c r="B38" s="104"/>
      <c r="C38" s="50">
        <v>630</v>
      </c>
      <c r="D38" s="51">
        <f>D34+D37</f>
        <v>75</v>
      </c>
      <c r="E38" s="52">
        <v>598.9799999999999</v>
      </c>
      <c r="F38" s="53">
        <v>26.350000000000005</v>
      </c>
      <c r="G38" s="53">
        <v>75.559999999999988</v>
      </c>
      <c r="H38" s="53">
        <v>88.97</v>
      </c>
      <c r="I38" s="54"/>
    </row>
    <row r="39" spans="1:9" ht="39" thickBot="1" x14ac:dyDescent="0.25">
      <c r="A39" s="46" t="s">
        <v>7</v>
      </c>
      <c r="B39" s="47" t="s">
        <v>41</v>
      </c>
      <c r="C39" s="55"/>
      <c r="D39" s="59"/>
      <c r="E39" s="48"/>
      <c r="F39" s="56"/>
      <c r="G39" s="56"/>
      <c r="H39" s="56"/>
      <c r="I39" s="57"/>
    </row>
    <row r="40" spans="1:9" ht="18.75" customHeight="1" x14ac:dyDescent="0.2">
      <c r="A40" s="87" t="s">
        <v>0</v>
      </c>
      <c r="B40" s="89" t="s">
        <v>1</v>
      </c>
      <c r="C40" s="81" t="s">
        <v>6</v>
      </c>
      <c r="D40" s="105" t="s">
        <v>30</v>
      </c>
      <c r="E40" s="101" t="s">
        <v>31</v>
      </c>
      <c r="F40" s="96" t="s">
        <v>8</v>
      </c>
      <c r="G40" s="96"/>
      <c r="H40" s="96"/>
      <c r="I40" s="72" t="s">
        <v>5</v>
      </c>
    </row>
    <row r="41" spans="1:9" ht="26.25" customHeight="1" thickBot="1" x14ac:dyDescent="0.25">
      <c r="A41" s="88"/>
      <c r="B41" s="90"/>
      <c r="C41" s="82"/>
      <c r="D41" s="106"/>
      <c r="E41" s="102"/>
      <c r="F41" s="20" t="s">
        <v>2</v>
      </c>
      <c r="G41" s="20" t="s">
        <v>3</v>
      </c>
      <c r="H41" s="20" t="s">
        <v>4</v>
      </c>
      <c r="I41" s="73"/>
    </row>
    <row r="42" spans="1:9" x14ac:dyDescent="0.2">
      <c r="A42" s="107" t="s">
        <v>10</v>
      </c>
      <c r="B42" s="108"/>
      <c r="C42" s="108"/>
      <c r="D42" s="108"/>
      <c r="E42" s="108"/>
      <c r="F42" s="108"/>
      <c r="G42" s="108"/>
      <c r="H42" s="108"/>
      <c r="I42" s="109"/>
    </row>
    <row r="43" spans="1:9" x14ac:dyDescent="0.2">
      <c r="A43" s="67" t="s">
        <v>11</v>
      </c>
      <c r="B43" s="7" t="s">
        <v>13</v>
      </c>
      <c r="C43" s="15" t="s">
        <v>39</v>
      </c>
      <c r="D43" s="31">
        <v>12.5</v>
      </c>
      <c r="E43" s="8">
        <v>138.76</v>
      </c>
      <c r="F43" s="21">
        <v>10.06</v>
      </c>
      <c r="G43" s="21">
        <v>32.33</v>
      </c>
      <c r="H43" s="21">
        <v>10.01</v>
      </c>
      <c r="I43" s="9" t="s">
        <v>12</v>
      </c>
    </row>
    <row r="44" spans="1:9" x14ac:dyDescent="0.2">
      <c r="A44" s="67"/>
      <c r="B44" s="7" t="s">
        <v>16</v>
      </c>
      <c r="C44" s="15" t="s">
        <v>17</v>
      </c>
      <c r="D44" s="31">
        <v>4</v>
      </c>
      <c r="E44" s="8">
        <v>64.08</v>
      </c>
      <c r="F44" s="21">
        <v>2.37</v>
      </c>
      <c r="G44" s="21">
        <v>0.3</v>
      </c>
      <c r="H44" s="21">
        <v>14.49</v>
      </c>
      <c r="I44" s="9" t="s">
        <v>15</v>
      </c>
    </row>
    <row r="45" spans="1:9" ht="13.5" thickBot="1" x14ac:dyDescent="0.25">
      <c r="A45" s="79" t="s">
        <v>23</v>
      </c>
      <c r="B45" s="80"/>
      <c r="C45" s="18">
        <v>130</v>
      </c>
      <c r="D45" s="34">
        <f>SUM(D43:D44)</f>
        <v>16.5</v>
      </c>
      <c r="E45" s="11">
        <v>202.83999999999997</v>
      </c>
      <c r="F45" s="24">
        <v>12.43</v>
      </c>
      <c r="G45" s="24">
        <v>32.629999999999995</v>
      </c>
      <c r="H45" s="24">
        <v>24.5</v>
      </c>
      <c r="I45" s="12"/>
    </row>
    <row r="46" spans="1:9" x14ac:dyDescent="0.2">
      <c r="A46" s="66" t="s">
        <v>35</v>
      </c>
      <c r="B46" s="38" t="s">
        <v>36</v>
      </c>
      <c r="C46" s="39" t="s">
        <v>39</v>
      </c>
      <c r="D46" s="40">
        <v>15</v>
      </c>
      <c r="E46" s="41">
        <v>94.7</v>
      </c>
      <c r="F46" s="42">
        <v>1.05</v>
      </c>
      <c r="G46" s="42">
        <v>10.02</v>
      </c>
      <c r="H46" s="42">
        <v>15.89</v>
      </c>
      <c r="I46" s="43" t="s">
        <v>40</v>
      </c>
    </row>
    <row r="47" spans="1:9" x14ac:dyDescent="0.2">
      <c r="A47" s="67"/>
      <c r="B47" s="7" t="s">
        <v>16</v>
      </c>
      <c r="C47" s="15" t="s">
        <v>17</v>
      </c>
      <c r="D47" s="31">
        <v>4</v>
      </c>
      <c r="E47" s="8">
        <v>64.08</v>
      </c>
      <c r="F47" s="21">
        <v>2.37</v>
      </c>
      <c r="G47" s="21">
        <v>0.3</v>
      </c>
      <c r="H47" s="21">
        <v>14.49</v>
      </c>
      <c r="I47" s="9" t="s">
        <v>15</v>
      </c>
    </row>
    <row r="48" spans="1:9" ht="13.5" thickBot="1" x14ac:dyDescent="0.25">
      <c r="A48" s="79" t="s">
        <v>37</v>
      </c>
      <c r="B48" s="80"/>
      <c r="C48" s="18">
        <v>130</v>
      </c>
      <c r="D48" s="34">
        <f>SUM(D46:D47)</f>
        <v>19</v>
      </c>
      <c r="E48" s="11">
        <v>158.78</v>
      </c>
      <c r="F48" s="24">
        <v>3.42</v>
      </c>
      <c r="G48" s="24">
        <v>10.32</v>
      </c>
      <c r="H48" s="24">
        <v>30.380000000000003</v>
      </c>
      <c r="I48" s="12"/>
    </row>
    <row r="49" spans="1:9" ht="13.5" thickBot="1" x14ac:dyDescent="0.25">
      <c r="A49" s="103" t="s">
        <v>24</v>
      </c>
      <c r="B49" s="104"/>
      <c r="C49" s="50">
        <v>260</v>
      </c>
      <c r="D49" s="51">
        <f>D45+D48</f>
        <v>35.5</v>
      </c>
      <c r="E49" s="52">
        <v>361.61999999999995</v>
      </c>
      <c r="F49" s="53">
        <v>15.850000000000001</v>
      </c>
      <c r="G49" s="53">
        <v>42.949999999999989</v>
      </c>
      <c r="H49" s="53">
        <v>54.88</v>
      </c>
      <c r="I49" s="54"/>
    </row>
  </sheetData>
  <mergeCells count="46">
    <mergeCell ref="A49:B49"/>
    <mergeCell ref="A42:I42"/>
    <mergeCell ref="A43:A44"/>
    <mergeCell ref="A45:B45"/>
    <mergeCell ref="A46:A47"/>
    <mergeCell ref="A48:B48"/>
    <mergeCell ref="C40:C41"/>
    <mergeCell ref="D40:D41"/>
    <mergeCell ref="E40:E41"/>
    <mergeCell ref="F40:H40"/>
    <mergeCell ref="I40:I41"/>
    <mergeCell ref="A35:A36"/>
    <mergeCell ref="A37:B37"/>
    <mergeCell ref="A38:B38"/>
    <mergeCell ref="A40:A41"/>
    <mergeCell ref="B40:B41"/>
    <mergeCell ref="A8:I8"/>
    <mergeCell ref="A11:A12"/>
    <mergeCell ref="B11:B12"/>
    <mergeCell ref="D11:D12"/>
    <mergeCell ref="F11:H11"/>
    <mergeCell ref="I11:I12"/>
    <mergeCell ref="A9:I9"/>
    <mergeCell ref="C11:C12"/>
    <mergeCell ref="E11:E12"/>
    <mergeCell ref="E6:I6"/>
    <mergeCell ref="E1:I1"/>
    <mergeCell ref="E2:I2"/>
    <mergeCell ref="E3:I3"/>
    <mergeCell ref="E4:I4"/>
    <mergeCell ref="E5:I5"/>
    <mergeCell ref="A34:B34"/>
    <mergeCell ref="A30:A33"/>
    <mergeCell ref="C27:C28"/>
    <mergeCell ref="D27:D28"/>
    <mergeCell ref="E27:E28"/>
    <mergeCell ref="A27:A28"/>
    <mergeCell ref="B27:B28"/>
    <mergeCell ref="A13:I13"/>
    <mergeCell ref="A18:B18"/>
    <mergeCell ref="A14:A17"/>
    <mergeCell ref="A29:I29"/>
    <mergeCell ref="F27:H27"/>
    <mergeCell ref="I27:I28"/>
    <mergeCell ref="E26:I26"/>
    <mergeCell ref="A19:A23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2021-12-27T07:17:50Z</cp:lastPrinted>
  <dcterms:created xsi:type="dcterms:W3CDTF">2010-09-29T09:10:17Z</dcterms:created>
  <dcterms:modified xsi:type="dcterms:W3CDTF">2022-01-27T12:03:14Z</dcterms:modified>
</cp:coreProperties>
</file>