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24" i="4" l="1"/>
  <c r="D36" i="4" l="1"/>
  <c r="D33" i="4"/>
  <c r="D37" i="4" l="1"/>
  <c r="D10" i="4" l="1"/>
  <c r="D17" i="4" s="1"/>
</calcChain>
</file>

<file path=xl/sharedStrings.xml><?xml version="1.0" encoding="utf-8"?>
<sst xmlns="http://schemas.openxmlformats.org/spreadsheetml/2006/main" count="77" uniqueCount="40">
  <si>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</si>
  <si>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</si>
  <si>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</si>
  <si>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</si>
  <si>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</si>
  <si>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</si>
  <si>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</si>
  <si>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</si>
  <si>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</si>
  <si>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</si>
  <si>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</si>
  <si>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</si>
  <si>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</si>
  <si>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</si>
  <si>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ИТОГО ЗА ЗАВТРАК</t>
  </si>
  <si>
    <t>ИТОГО ЗА ДЕНЬ:</t>
  </si>
  <si>
    <t>Напиток из плодов шиповника</t>
  </si>
  <si>
    <t>Каша гречневая рассыпчатая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</si>
  <si>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</si>
  <si>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</si>
  <si>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</si>
  <si>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</si>
  <si>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</si>
  <si>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</si>
  <si>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</si>
  <si>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День 8</t>
  </si>
  <si>
    <t>196</t>
  </si>
  <si>
    <t>Каша молочная жидкая  "Дружба"</t>
  </si>
  <si>
    <t>Ккал</t>
  </si>
  <si>
    <t>Цена</t>
  </si>
  <si>
    <t>ОБЕД</t>
  </si>
  <si>
    <t>Суп гороховый на говяжьем бульоне</t>
  </si>
  <si>
    <t>Сосиска молочная в соусе</t>
  </si>
  <si>
    <t>ИТОГО ЗА ОБЕД</t>
  </si>
  <si>
    <t>МЛ. школьники  ОВЗ</t>
  </si>
  <si>
    <t>СР. школьники  ОВЗ</t>
  </si>
  <si>
    <t>100</t>
  </si>
  <si>
    <t>63</t>
  </si>
  <si>
    <t xml:space="preserve">МЛ. школьники </t>
  </si>
  <si>
    <t>Меню приготавливаемых блюд 16. 02.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</si>
</sst>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3" borderId="0" xfId="0" applyFont="1" applyFill="1"/>
    <xf numFmtId="0" fontId="1" fillId="0" borderId="16" xfId="0" applyFont="1" applyBorder="1" applyAlignment="1">
      <alignment horizontal="left" vertical="top"/>
    </xf>
    <xf numFmtId="2" fontId="1" fillId="0" borderId="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1" fontId="0" fillId="0" borderId="20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3" borderId="0" xfId="0" applyFill="1"/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/>
    <xf numFmtId="2" fontId="0" fillId="3" borderId="7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164" fontId="1" fillId="2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/>
    <xf numFmtId="2" fontId="0" fillId="3" borderId="3" xfId="0" applyNumberFormat="1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14" xfId="0" applyFont="1" applyFill="1" applyBorder="1" applyAlignment="1">
      <alignment horizontal="left" vertical="top"/>
    </xf>
    <xf numFmtId="0" fontId="0" fillId="3" borderId="15" xfId="0" applyFont="1" applyFill="1" applyBorder="1"/>
    <xf numFmtId="0" fontId="1" fillId="3" borderId="16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3" borderId="17" xfId="0" applyFont="1" applyFill="1" applyBorder="1"/>
    <xf numFmtId="164" fontId="0" fillId="0" borderId="20" xfId="0" applyNumberForma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/>
    <xf numFmtId="2" fontId="1" fillId="3" borderId="6" xfId="0" applyNumberFormat="1" applyFont="1" applyFill="1" applyBorder="1" applyAlignment="1">
      <alignment horizontal="center"/>
    </xf>
    <xf numFmtId="0" fontId="1" fillId="3" borderId="23" xfId="0" applyFont="1" applyFill="1" applyBorder="1"/>
    <xf numFmtId="0" fontId="5" fillId="2" borderId="20" xfId="0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O12" sqref="O12"/>
    </sheetView>
  </sheetViews>
  <sheetFormatPr defaultRowHeight="12.75" x14ac:dyDescent="0.2"/>
  <cols>
    <col min="1" max="1" width="11" style="11" customWidth="1"/>
    <col min="2" max="2" width="39.140625" style="5" customWidth="1"/>
    <col min="3" max="3" width="5.85546875" style="21" customWidth="1"/>
    <col min="4" max="4" width="8" style="22" customWidth="1"/>
    <col min="5" max="5" width="7.5703125" style="21" customWidth="1"/>
    <col min="6" max="6" width="6.5703125" style="18" customWidth="1"/>
    <col min="7" max="7" width="7.28515625" style="18" customWidth="1"/>
    <col min="8" max="8" width="6.85546875" style="18" customWidth="1"/>
    <col min="9" max="9" width="6.140625" style="21" customWidth="1"/>
    <col min="10" max="10" width="0.140625" customWidth="1"/>
    <col min="11" max="12" width="7.7109375" customWidth="1"/>
  </cols>
  <sheetData>
    <row r="1" spans="1:9" s="1" customFormat="1" ht="12.75" customHeight="1" thickBot="1" x14ac:dyDescent="0.25">
      <c r="A1" s="111" t="s">
        <v>39</v>
      </c>
      <c r="B1" s="111"/>
      <c r="C1" s="111"/>
      <c r="D1" s="111"/>
      <c r="E1" s="111"/>
      <c r="F1" s="111"/>
      <c r="G1" s="111"/>
      <c r="H1" s="111"/>
      <c r="I1" s="111"/>
    </row>
    <row r="2" spans="1:9" s="1" customFormat="1" ht="39" thickBot="1" x14ac:dyDescent="0.25">
      <c r="A2" s="35" t="s">
        <v>7</v>
      </c>
      <c r="B2" s="82" t="s">
        <v>38</v>
      </c>
      <c r="C2" s="37"/>
      <c r="D2" s="38"/>
      <c r="E2" s="37"/>
      <c r="F2" s="39"/>
      <c r="G2" s="39"/>
      <c r="H2" s="39"/>
      <c r="I2" s="40"/>
    </row>
    <row r="3" spans="1:9" s="2" customFormat="1" ht="14.25" customHeight="1" x14ac:dyDescent="0.2">
      <c r="A3" s="112" t="s">
        <v>0</v>
      </c>
      <c r="B3" s="114" t="s">
        <v>1</v>
      </c>
      <c r="C3" s="116" t="s">
        <v>6</v>
      </c>
      <c r="D3" s="109" t="s">
        <v>29</v>
      </c>
      <c r="E3" s="107" t="s">
        <v>28</v>
      </c>
      <c r="F3" s="118" t="s">
        <v>8</v>
      </c>
      <c r="G3" s="118"/>
      <c r="H3" s="118"/>
      <c r="I3" s="105" t="s">
        <v>5</v>
      </c>
    </row>
    <row r="4" spans="1:9" s="3" customFormat="1" ht="13.5" thickBot="1" x14ac:dyDescent="0.25">
      <c r="A4" s="113"/>
      <c r="B4" s="115"/>
      <c r="C4" s="117"/>
      <c r="D4" s="110"/>
      <c r="E4" s="108"/>
      <c r="F4" s="26" t="s">
        <v>2</v>
      </c>
      <c r="G4" s="26" t="s">
        <v>3</v>
      </c>
      <c r="H4" s="26" t="s">
        <v>4</v>
      </c>
      <c r="I4" s="106"/>
    </row>
    <row r="5" spans="1:9" s="4" customFormat="1" ht="13.5" thickBot="1" x14ac:dyDescent="0.25">
      <c r="A5" s="102">
        <v>44608</v>
      </c>
      <c r="B5" s="103"/>
      <c r="C5" s="103"/>
      <c r="D5" s="103"/>
      <c r="E5" s="103"/>
      <c r="F5" s="103"/>
      <c r="G5" s="103"/>
      <c r="H5" s="103"/>
      <c r="I5" s="104"/>
    </row>
    <row r="6" spans="1:9" ht="12.75" customHeight="1" x14ac:dyDescent="0.2">
      <c r="A6" s="94" t="s">
        <v>9</v>
      </c>
      <c r="B6" s="28" t="s">
        <v>27</v>
      </c>
      <c r="C6" s="29" t="s">
        <v>10</v>
      </c>
      <c r="D6" s="30">
        <v>27</v>
      </c>
      <c r="E6" s="29">
        <v>227.9</v>
      </c>
      <c r="F6" s="31">
        <v>5.96</v>
      </c>
      <c r="G6" s="31">
        <v>7.04</v>
      </c>
      <c r="H6" s="31">
        <v>35.46</v>
      </c>
      <c r="I6" s="32" t="s">
        <v>26</v>
      </c>
    </row>
    <row r="7" spans="1:9" x14ac:dyDescent="0.2">
      <c r="A7" s="90"/>
      <c r="B7" s="6" t="s">
        <v>19</v>
      </c>
      <c r="C7" s="12" t="s">
        <v>20</v>
      </c>
      <c r="D7" s="23">
        <v>27</v>
      </c>
      <c r="E7" s="12">
        <v>121</v>
      </c>
      <c r="F7" s="15">
        <v>5.76</v>
      </c>
      <c r="G7" s="15">
        <v>3.05</v>
      </c>
      <c r="H7" s="15">
        <v>19.670000000000002</v>
      </c>
      <c r="I7" s="27" t="s">
        <v>18</v>
      </c>
    </row>
    <row r="8" spans="1:9" x14ac:dyDescent="0.2">
      <c r="A8" s="90"/>
      <c r="B8" s="6" t="s">
        <v>22</v>
      </c>
      <c r="C8" s="12" t="s">
        <v>10</v>
      </c>
      <c r="D8" s="23">
        <v>12</v>
      </c>
      <c r="E8" s="12">
        <v>49.16</v>
      </c>
      <c r="F8" s="15">
        <v>1.04</v>
      </c>
      <c r="G8" s="15">
        <v>0</v>
      </c>
      <c r="H8" s="15">
        <v>10.32</v>
      </c>
      <c r="I8" s="27" t="s">
        <v>21</v>
      </c>
    </row>
    <row r="9" spans="1:9" x14ac:dyDescent="0.2">
      <c r="A9" s="90"/>
      <c r="B9" s="6" t="s">
        <v>24</v>
      </c>
      <c r="C9" s="12" t="s">
        <v>20</v>
      </c>
      <c r="D9" s="23">
        <v>10</v>
      </c>
      <c r="E9" s="12">
        <v>198</v>
      </c>
      <c r="F9" s="15">
        <v>3.85</v>
      </c>
      <c r="G9" s="15">
        <v>4.55</v>
      </c>
      <c r="H9" s="15">
        <v>35.450000000000003</v>
      </c>
      <c r="I9" s="27" t="s">
        <v>23</v>
      </c>
    </row>
    <row r="10" spans="1:9" s="4" customFormat="1" ht="13.5" thickBot="1" x14ac:dyDescent="0.25">
      <c r="A10" s="92" t="s">
        <v>14</v>
      </c>
      <c r="B10" s="93"/>
      <c r="C10" s="14">
        <v>500</v>
      </c>
      <c r="D10" s="58">
        <f>SUM(D6:D9)</f>
        <v>76</v>
      </c>
      <c r="E10" s="14">
        <v>596.05999999999995</v>
      </c>
      <c r="F10" s="17">
        <v>16.61</v>
      </c>
      <c r="G10" s="17">
        <v>14.64</v>
      </c>
      <c r="H10" s="17">
        <v>100.9</v>
      </c>
      <c r="I10" s="33"/>
    </row>
    <row r="11" spans="1:9" x14ac:dyDescent="0.2">
      <c r="A11" s="85" t="s">
        <v>30</v>
      </c>
      <c r="B11" s="28" t="s">
        <v>31</v>
      </c>
      <c r="C11" s="29">
        <v>200</v>
      </c>
      <c r="D11" s="83">
        <v>30</v>
      </c>
      <c r="E11" s="29">
        <v>189.4</v>
      </c>
      <c r="F11" s="31">
        <v>2.1</v>
      </c>
      <c r="G11" s="31">
        <v>20.04</v>
      </c>
      <c r="H11" s="31">
        <v>31.78</v>
      </c>
      <c r="I11" s="32">
        <v>63</v>
      </c>
    </row>
    <row r="12" spans="1:9" x14ac:dyDescent="0.2">
      <c r="A12" s="86"/>
      <c r="B12" s="6" t="s">
        <v>32</v>
      </c>
      <c r="C12" s="12">
        <v>120</v>
      </c>
      <c r="D12" s="84">
        <v>60</v>
      </c>
      <c r="E12" s="12">
        <v>324.60000000000002</v>
      </c>
      <c r="F12" s="15">
        <v>11.92</v>
      </c>
      <c r="G12" s="15">
        <v>22.26</v>
      </c>
      <c r="H12" s="15">
        <v>8.76</v>
      </c>
      <c r="I12" s="27">
        <v>124</v>
      </c>
    </row>
    <row r="13" spans="1:9" x14ac:dyDescent="0.2">
      <c r="A13" s="86"/>
      <c r="B13" s="6" t="s">
        <v>17</v>
      </c>
      <c r="C13" s="12">
        <v>150</v>
      </c>
      <c r="D13" s="84">
        <v>17</v>
      </c>
      <c r="E13" s="12">
        <v>173.67</v>
      </c>
      <c r="F13" s="15">
        <v>6.29</v>
      </c>
      <c r="G13" s="15">
        <v>3.95</v>
      </c>
      <c r="H13" s="15">
        <v>28.17</v>
      </c>
      <c r="I13" s="27">
        <v>173</v>
      </c>
    </row>
    <row r="14" spans="1:9" x14ac:dyDescent="0.2">
      <c r="A14" s="86"/>
      <c r="B14" s="6" t="s">
        <v>12</v>
      </c>
      <c r="C14" s="12">
        <v>30</v>
      </c>
      <c r="D14" s="84">
        <v>4</v>
      </c>
      <c r="E14" s="12">
        <v>64.08</v>
      </c>
      <c r="F14" s="15">
        <v>2.37</v>
      </c>
      <c r="G14" s="15">
        <v>0.3</v>
      </c>
      <c r="H14" s="15">
        <v>14.49</v>
      </c>
      <c r="I14" s="27">
        <v>33</v>
      </c>
    </row>
    <row r="15" spans="1:9" x14ac:dyDescent="0.2">
      <c r="A15" s="87"/>
      <c r="B15" s="6" t="s">
        <v>16</v>
      </c>
      <c r="C15" s="12">
        <v>200</v>
      </c>
      <c r="D15" s="84">
        <v>14</v>
      </c>
      <c r="E15" s="12">
        <v>80.5</v>
      </c>
      <c r="F15" s="15">
        <v>0.5</v>
      </c>
      <c r="G15" s="15">
        <v>0.2</v>
      </c>
      <c r="H15" s="15">
        <v>17.22</v>
      </c>
      <c r="I15" s="27">
        <v>302</v>
      </c>
    </row>
    <row r="16" spans="1:9" s="4" customFormat="1" ht="13.5" thickBot="1" x14ac:dyDescent="0.25">
      <c r="A16" s="25" t="s">
        <v>33</v>
      </c>
      <c r="B16" s="34"/>
      <c r="C16" s="14">
        <v>700</v>
      </c>
      <c r="D16" s="58">
        <v>125</v>
      </c>
      <c r="E16" s="14">
        <v>832.25</v>
      </c>
      <c r="F16" s="17">
        <v>23.18</v>
      </c>
      <c r="G16" s="17">
        <v>46.75</v>
      </c>
      <c r="H16" s="17">
        <v>100.42</v>
      </c>
      <c r="I16" s="33"/>
    </row>
    <row r="17" spans="1:9" s="4" customFormat="1" ht="13.5" thickBot="1" x14ac:dyDescent="0.25">
      <c r="A17" s="41" t="s">
        <v>15</v>
      </c>
      <c r="B17" s="42"/>
      <c r="C17" s="43">
        <f>C10+C16</f>
        <v>1200</v>
      </c>
      <c r="D17" s="58">
        <f t="shared" ref="D17:H17" si="0">D10+D16</f>
        <v>201</v>
      </c>
      <c r="E17" s="43">
        <f t="shared" si="0"/>
        <v>1428.31</v>
      </c>
      <c r="F17" s="43">
        <f t="shared" si="0"/>
        <v>39.79</v>
      </c>
      <c r="G17" s="43">
        <f t="shared" si="0"/>
        <v>61.39</v>
      </c>
      <c r="H17" s="43">
        <f t="shared" si="0"/>
        <v>201.32</v>
      </c>
      <c r="I17" s="44"/>
    </row>
    <row r="18" spans="1:9" ht="39" thickBot="1" x14ac:dyDescent="0.25">
      <c r="A18" s="35" t="s">
        <v>7</v>
      </c>
      <c r="B18" s="82" t="s">
        <v>34</v>
      </c>
      <c r="C18" s="47"/>
      <c r="D18" s="74"/>
      <c r="E18" s="88"/>
      <c r="F18" s="88"/>
      <c r="G18" s="88"/>
      <c r="H18" s="88"/>
      <c r="I18" s="89"/>
    </row>
    <row r="19" spans="1:9" ht="13.5" thickBot="1" x14ac:dyDescent="0.25">
      <c r="A19" s="97" t="s">
        <v>25</v>
      </c>
      <c r="B19" s="98"/>
      <c r="C19" s="98"/>
      <c r="D19" s="98"/>
      <c r="E19" s="98"/>
      <c r="F19" s="98"/>
      <c r="G19" s="98"/>
      <c r="H19" s="98"/>
      <c r="I19" s="99"/>
    </row>
    <row r="20" spans="1:9" x14ac:dyDescent="0.2">
      <c r="A20" s="85" t="s">
        <v>9</v>
      </c>
      <c r="B20" s="28" t="s">
        <v>27</v>
      </c>
      <c r="C20" s="29" t="s">
        <v>10</v>
      </c>
      <c r="D20" s="30">
        <v>27</v>
      </c>
      <c r="E20" s="56">
        <v>227.9</v>
      </c>
      <c r="F20" s="31">
        <v>5.96</v>
      </c>
      <c r="G20" s="31">
        <v>7.04</v>
      </c>
      <c r="H20" s="31">
        <v>35.46</v>
      </c>
      <c r="I20" s="57" t="s">
        <v>26</v>
      </c>
    </row>
    <row r="21" spans="1:9" x14ac:dyDescent="0.2">
      <c r="A21" s="86"/>
      <c r="B21" s="6" t="s">
        <v>19</v>
      </c>
      <c r="C21" s="12" t="s">
        <v>20</v>
      </c>
      <c r="D21" s="23">
        <v>27</v>
      </c>
      <c r="E21" s="19">
        <v>121</v>
      </c>
      <c r="F21" s="15">
        <v>5.76</v>
      </c>
      <c r="G21" s="15">
        <v>3.05</v>
      </c>
      <c r="H21" s="15">
        <v>19.670000000000002</v>
      </c>
      <c r="I21" s="7" t="s">
        <v>18</v>
      </c>
    </row>
    <row r="22" spans="1:9" x14ac:dyDescent="0.2">
      <c r="A22" s="86"/>
      <c r="B22" s="6" t="s">
        <v>22</v>
      </c>
      <c r="C22" s="12" t="s">
        <v>10</v>
      </c>
      <c r="D22" s="23">
        <v>12</v>
      </c>
      <c r="E22" s="19">
        <v>49.16</v>
      </c>
      <c r="F22" s="15">
        <v>1.04</v>
      </c>
      <c r="G22" s="15">
        <v>0</v>
      </c>
      <c r="H22" s="15">
        <v>10.32</v>
      </c>
      <c r="I22" s="7" t="s">
        <v>21</v>
      </c>
    </row>
    <row r="23" spans="1:9" x14ac:dyDescent="0.2">
      <c r="A23" s="87"/>
      <c r="B23" s="6" t="s">
        <v>24</v>
      </c>
      <c r="C23" s="12" t="s">
        <v>20</v>
      </c>
      <c r="D23" s="23">
        <v>10</v>
      </c>
      <c r="E23" s="19">
        <v>198</v>
      </c>
      <c r="F23" s="15">
        <v>3.85</v>
      </c>
      <c r="G23" s="15">
        <v>4.55</v>
      </c>
      <c r="H23" s="15">
        <v>35.450000000000003</v>
      </c>
      <c r="I23" s="7" t="s">
        <v>23</v>
      </c>
    </row>
    <row r="24" spans="1:9" ht="13.5" thickBot="1" x14ac:dyDescent="0.25">
      <c r="A24" s="100" t="s">
        <v>14</v>
      </c>
      <c r="B24" s="101"/>
      <c r="C24" s="14">
        <v>500</v>
      </c>
      <c r="D24" s="58">
        <f>SUM(D20:D23)</f>
        <v>76</v>
      </c>
      <c r="E24" s="9">
        <v>596.05999999999995</v>
      </c>
      <c r="F24" s="17">
        <v>16.61</v>
      </c>
      <c r="G24" s="17">
        <v>14.64</v>
      </c>
      <c r="H24" s="17">
        <v>100.9</v>
      </c>
      <c r="I24" s="10"/>
    </row>
    <row r="25" spans="1:9" s="50" customFormat="1" x14ac:dyDescent="0.2">
      <c r="A25" s="59" t="s">
        <v>30</v>
      </c>
      <c r="B25" s="60" t="s">
        <v>31</v>
      </c>
      <c r="C25" s="61">
        <v>100</v>
      </c>
      <c r="D25" s="62">
        <v>15</v>
      </c>
      <c r="E25" s="63">
        <v>94.7</v>
      </c>
      <c r="F25" s="64">
        <v>1.05</v>
      </c>
      <c r="G25" s="64">
        <v>10.02</v>
      </c>
      <c r="H25" s="64">
        <v>15.89</v>
      </c>
      <c r="I25" s="65">
        <v>63</v>
      </c>
    </row>
    <row r="26" spans="1:9" s="50" customFormat="1" x14ac:dyDescent="0.2">
      <c r="A26" s="66"/>
      <c r="B26" s="51" t="s">
        <v>12</v>
      </c>
      <c r="C26" s="52">
        <v>30</v>
      </c>
      <c r="D26" s="53">
        <v>4</v>
      </c>
      <c r="E26" s="54">
        <v>64.08</v>
      </c>
      <c r="F26" s="55">
        <v>2.37</v>
      </c>
      <c r="G26" s="55">
        <v>0.3</v>
      </c>
      <c r="H26" s="55">
        <v>14.49</v>
      </c>
      <c r="I26" s="67">
        <v>33</v>
      </c>
    </row>
    <row r="27" spans="1:9" s="24" customFormat="1" ht="13.5" thickBot="1" x14ac:dyDescent="0.25">
      <c r="A27" s="68" t="s">
        <v>33</v>
      </c>
      <c r="B27" s="69"/>
      <c r="C27" s="70">
        <v>130</v>
      </c>
      <c r="D27" s="58">
        <v>19</v>
      </c>
      <c r="E27" s="71">
        <v>158.78</v>
      </c>
      <c r="F27" s="72">
        <v>3.42</v>
      </c>
      <c r="G27" s="72">
        <v>10.32</v>
      </c>
      <c r="H27" s="72">
        <v>30.38</v>
      </c>
      <c r="I27" s="73"/>
    </row>
    <row r="28" spans="1:9" s="24" customFormat="1" ht="13.5" thickBot="1" x14ac:dyDescent="0.25">
      <c r="A28" s="75" t="s">
        <v>15</v>
      </c>
      <c r="B28" s="76"/>
      <c r="C28" s="77">
        <v>630</v>
      </c>
      <c r="D28" s="78">
        <v>95</v>
      </c>
      <c r="E28" s="79">
        <v>754.84</v>
      </c>
      <c r="F28" s="80">
        <v>20.03</v>
      </c>
      <c r="G28" s="80">
        <v>24.96</v>
      </c>
      <c r="H28" s="80">
        <v>131.28</v>
      </c>
      <c r="I28" s="81"/>
    </row>
    <row r="29" spans="1:9" ht="39" thickBot="1" x14ac:dyDescent="0.25">
      <c r="A29" s="35" t="s">
        <v>7</v>
      </c>
      <c r="B29" s="82" t="s">
        <v>35</v>
      </c>
      <c r="C29" s="36"/>
      <c r="D29" s="46"/>
      <c r="E29" s="47"/>
      <c r="F29" s="48"/>
      <c r="G29" s="48"/>
      <c r="H29" s="48"/>
      <c r="I29" s="49"/>
    </row>
    <row r="30" spans="1:9" x14ac:dyDescent="0.2">
      <c r="A30" s="94" t="s">
        <v>25</v>
      </c>
      <c r="B30" s="95"/>
      <c r="C30" s="95"/>
      <c r="D30" s="95"/>
      <c r="E30" s="95"/>
      <c r="F30" s="95"/>
      <c r="G30" s="95"/>
      <c r="H30" s="95"/>
      <c r="I30" s="96"/>
    </row>
    <row r="31" spans="1:9" x14ac:dyDescent="0.2">
      <c r="A31" s="90" t="s">
        <v>9</v>
      </c>
      <c r="B31" s="6" t="s">
        <v>27</v>
      </c>
      <c r="C31" s="12" t="s">
        <v>36</v>
      </c>
      <c r="D31" s="23">
        <v>13.5</v>
      </c>
      <c r="E31" s="19">
        <v>113.95</v>
      </c>
      <c r="F31" s="15">
        <v>2.98</v>
      </c>
      <c r="G31" s="15">
        <v>3.52</v>
      </c>
      <c r="H31" s="15">
        <v>17.73</v>
      </c>
      <c r="I31" s="7" t="s">
        <v>26</v>
      </c>
    </row>
    <row r="32" spans="1:9" x14ac:dyDescent="0.2">
      <c r="A32" s="90"/>
      <c r="B32" s="6" t="s">
        <v>12</v>
      </c>
      <c r="C32" s="12" t="s">
        <v>13</v>
      </c>
      <c r="D32" s="23">
        <v>4</v>
      </c>
      <c r="E32" s="19">
        <v>64.08</v>
      </c>
      <c r="F32" s="15">
        <v>2.37</v>
      </c>
      <c r="G32" s="15">
        <v>0.3</v>
      </c>
      <c r="H32" s="15">
        <v>14.49</v>
      </c>
      <c r="I32" s="7" t="s">
        <v>11</v>
      </c>
    </row>
    <row r="33" spans="1:9" x14ac:dyDescent="0.2">
      <c r="A33" s="90" t="s">
        <v>14</v>
      </c>
      <c r="B33" s="91"/>
      <c r="C33" s="13">
        <v>130</v>
      </c>
      <c r="D33" s="45">
        <f>SUM(D31:D32)</f>
        <v>17.5</v>
      </c>
      <c r="E33" s="20">
        <v>178.03</v>
      </c>
      <c r="F33" s="16">
        <v>5.35</v>
      </c>
      <c r="G33" s="16">
        <v>3.82</v>
      </c>
      <c r="H33" s="16">
        <v>32.22</v>
      </c>
      <c r="I33" s="8"/>
    </row>
    <row r="34" spans="1:9" x14ac:dyDescent="0.2">
      <c r="A34" s="90" t="s">
        <v>30</v>
      </c>
      <c r="B34" s="6" t="s">
        <v>31</v>
      </c>
      <c r="C34" s="12" t="s">
        <v>36</v>
      </c>
      <c r="D34" s="23">
        <v>15</v>
      </c>
      <c r="E34" s="19">
        <v>94.7</v>
      </c>
      <c r="F34" s="15">
        <v>1.05</v>
      </c>
      <c r="G34" s="15">
        <v>10.02</v>
      </c>
      <c r="H34" s="15">
        <v>15.89</v>
      </c>
      <c r="I34" s="7" t="s">
        <v>37</v>
      </c>
    </row>
    <row r="35" spans="1:9" x14ac:dyDescent="0.2">
      <c r="A35" s="90"/>
      <c r="B35" s="6" t="s">
        <v>12</v>
      </c>
      <c r="C35" s="12" t="s">
        <v>13</v>
      </c>
      <c r="D35" s="23">
        <v>4</v>
      </c>
      <c r="E35" s="19">
        <v>64.08</v>
      </c>
      <c r="F35" s="15">
        <v>2.37</v>
      </c>
      <c r="G35" s="15">
        <v>0.3</v>
      </c>
      <c r="H35" s="15">
        <v>14.49</v>
      </c>
      <c r="I35" s="7" t="s">
        <v>11</v>
      </c>
    </row>
    <row r="36" spans="1:9" x14ac:dyDescent="0.2">
      <c r="A36" s="90" t="s">
        <v>33</v>
      </c>
      <c r="B36" s="91"/>
      <c r="C36" s="13">
        <v>130</v>
      </c>
      <c r="D36" s="45">
        <f>SUM(D34:D35)</f>
        <v>19</v>
      </c>
      <c r="E36" s="20">
        <v>158.78</v>
      </c>
      <c r="F36" s="16">
        <v>3.42</v>
      </c>
      <c r="G36" s="16">
        <v>10.32</v>
      </c>
      <c r="H36" s="16">
        <v>30.380000000000003</v>
      </c>
      <c r="I36" s="8"/>
    </row>
    <row r="37" spans="1:9" ht="13.5" thickBot="1" x14ac:dyDescent="0.25">
      <c r="A37" s="92" t="s">
        <v>15</v>
      </c>
      <c r="B37" s="93"/>
      <c r="C37" s="14">
        <v>260</v>
      </c>
      <c r="D37" s="58">
        <f>D33+D36</f>
        <v>36.5</v>
      </c>
      <c r="E37" s="9">
        <v>336.81</v>
      </c>
      <c r="F37" s="17">
        <v>8.77</v>
      </c>
      <c r="G37" s="17">
        <v>14.14</v>
      </c>
      <c r="H37" s="17">
        <v>62.6</v>
      </c>
      <c r="I37" s="10"/>
    </row>
  </sheetData>
  <mergeCells count="22">
    <mergeCell ref="A1:I1"/>
    <mergeCell ref="A3:A4"/>
    <mergeCell ref="B3:B4"/>
    <mergeCell ref="C3:C4"/>
    <mergeCell ref="F3:H3"/>
    <mergeCell ref="A5:I5"/>
    <mergeCell ref="A6:A9"/>
    <mergeCell ref="A10:B10"/>
    <mergeCell ref="I3:I4"/>
    <mergeCell ref="E3:E4"/>
    <mergeCell ref="D3:D4"/>
    <mergeCell ref="A11:A15"/>
    <mergeCell ref="E18:I18"/>
    <mergeCell ref="A34:A35"/>
    <mergeCell ref="A36:B36"/>
    <mergeCell ref="A37:B37"/>
    <mergeCell ref="A30:I30"/>
    <mergeCell ref="A31:A32"/>
    <mergeCell ref="A33:B33"/>
    <mergeCell ref="A19:I19"/>
    <mergeCell ref="A20:A23"/>
    <mergeCell ref="A24:B24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2021-12-27T07:22:23Z</cp:lastPrinted>
  <dcterms:created xsi:type="dcterms:W3CDTF">2010-09-29T09:10:17Z</dcterms:created>
  <dcterms:modified xsi:type="dcterms:W3CDTF">2022-03-11T04:35:12Z</dcterms:modified>
</cp:coreProperties>
</file>