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меню с ноября\"/>
    </mc:Choice>
  </mc:AlternateContent>
  <xr:revisionPtr revIDLastSave="0" documentId="13_ncr:1_{925CF0EB-F13E-4DEA-A4DB-70D44957C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4" l="1"/>
  <c r="G18" i="4" l="1"/>
  <c r="H18" i="4"/>
  <c r="I18" i="4"/>
  <c r="J18" i="4"/>
  <c r="G10" i="4"/>
  <c r="H10" i="4"/>
  <c r="I10" i="4"/>
  <c r="G19" i="4" l="1"/>
  <c r="I19" i="4"/>
  <c r="J19" i="4"/>
  <c r="H19" i="4"/>
  <c r="F10" i="4" l="1"/>
  <c r="F18" i="4"/>
  <c r="F19" i="4" l="1"/>
</calcChain>
</file>

<file path=xl/sharedStrings.xml><?xml version="1.0" encoding="utf-8"?>
<sst xmlns="http://schemas.openxmlformats.org/spreadsheetml/2006/main" count="51" uniqueCount="44">
  <si>
    <t>ЗАВТРАК</t>
  </si>
  <si>
    <t>б/н</t>
  </si>
  <si>
    <t>Хлеб пшеничный</t>
  </si>
  <si>
    <t>ИТОГО ЗА ЗАВТРАК</t>
  </si>
  <si>
    <t>ОБЕД</t>
  </si>
  <si>
    <t>Хлеб ржаной</t>
  </si>
  <si>
    <t>143</t>
  </si>
  <si>
    <t>Чай с сахаром</t>
  </si>
  <si>
    <t>ИТОГО ЗА ОБЕД</t>
  </si>
  <si>
    <t>ИТОГО ЗА ДЕНЬ:</t>
  </si>
  <si>
    <t>59</t>
  </si>
  <si>
    <t>Макароны отварные</t>
  </si>
  <si>
    <t>29</t>
  </si>
  <si>
    <t>Суп гороховый вегетарианский</t>
  </si>
  <si>
    <t>175</t>
  </si>
  <si>
    <t>Напиток витаминный с яблоком,лимоном и каркаде</t>
  </si>
  <si>
    <t>Каша манная молочная жидкая</t>
  </si>
  <si>
    <t>2</t>
  </si>
  <si>
    <t>Масло сливочное БЗМЖ</t>
  </si>
  <si>
    <t>563</t>
  </si>
  <si>
    <t>Кондитерское изделие</t>
  </si>
  <si>
    <t>Салат из белокочанной капусты с морковью</t>
  </si>
  <si>
    <t>Горячее блюдо</t>
  </si>
  <si>
    <t>Молочное блюдо</t>
  </si>
  <si>
    <t>Хлеб белый</t>
  </si>
  <si>
    <t>Напиток</t>
  </si>
  <si>
    <t>Первое блюдо</t>
  </si>
  <si>
    <t>Гарнир</t>
  </si>
  <si>
    <t>Конд изделие</t>
  </si>
  <si>
    <t>Салат</t>
  </si>
  <si>
    <t>Котлета из говядины в соусе</t>
  </si>
  <si>
    <t xml:space="preserve"> </t>
  </si>
  <si>
    <t>Прием пищи</t>
  </si>
  <si>
    <t>Раздел</t>
  </si>
  <si>
    <t>№ рецептуры</t>
  </si>
  <si>
    <t>Наименование блюда</t>
  </si>
  <si>
    <t>Вес блюда</t>
  </si>
  <si>
    <t>Цена</t>
  </si>
  <si>
    <t>Ккал</t>
  </si>
  <si>
    <t>Пищевые вещества</t>
  </si>
  <si>
    <t>Б</t>
  </si>
  <si>
    <t>Ж</t>
  </si>
  <si>
    <t>У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</si>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</sst>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D2" sqref="D2"/>
    </sheetView>
  </sheetViews>
  <sheetFormatPr defaultRowHeight="12.75" x14ac:dyDescent="0.2"/>
  <cols>
    <col min="1" max="1" width="2.28515625" style="25" customWidth="1"/>
    <col min="2" max="2" width="12.42578125" style="12" customWidth="1"/>
    <col min="3" max="3" width="5.140625" style="11" customWidth="1"/>
    <col min="4" max="4" width="39.140625" style="26" customWidth="1"/>
    <col min="5" max="5" width="5.7109375" style="4" customWidth="1"/>
    <col min="6" max="6" width="6.85546875" style="13" customWidth="1"/>
    <col min="7" max="7" width="7.140625" style="4" customWidth="1"/>
    <col min="8" max="8" width="5.42578125" style="13" customWidth="1"/>
    <col min="9" max="9" width="6.140625" style="13" customWidth="1"/>
    <col min="10" max="10" width="7.5703125" style="13" customWidth="1"/>
  </cols>
  <sheetData>
    <row r="2" spans="1:10" ht="13.5" thickBot="1" x14ac:dyDescent="0.25">
      <c r="D2" s="26" t="s">
        <v>43</v>
      </c>
    </row>
    <row r="3" spans="1:10" s="1" customFormat="1" ht="13.5" customHeight="1" thickBot="1" x14ac:dyDescent="0.25">
      <c r="A3" s="36" t="s">
        <v>32</v>
      </c>
      <c r="B3" s="37" t="s">
        <v>33</v>
      </c>
      <c r="C3" s="38" t="s">
        <v>34</v>
      </c>
      <c r="D3" s="39" t="s">
        <v>35</v>
      </c>
      <c r="E3" s="40" t="s">
        <v>36</v>
      </c>
      <c r="F3" s="41" t="s">
        <v>37</v>
      </c>
      <c r="G3" s="42" t="s">
        <v>38</v>
      </c>
      <c r="H3" s="43" t="s">
        <v>39</v>
      </c>
      <c r="I3" s="44"/>
      <c r="J3" s="45"/>
    </row>
    <row r="4" spans="1:10" s="1" customFormat="1" ht="13.5" customHeight="1" thickBot="1" x14ac:dyDescent="0.25">
      <c r="A4" s="46"/>
      <c r="B4" s="47"/>
      <c r="C4" s="48"/>
      <c r="D4" s="49"/>
      <c r="E4" s="50"/>
      <c r="F4" s="51"/>
      <c r="G4" s="52"/>
      <c r="H4" s="53" t="s">
        <v>40</v>
      </c>
      <c r="I4" s="53" t="s">
        <v>41</v>
      </c>
      <c r="J4" s="53" t="s">
        <v>42</v>
      </c>
    </row>
    <row r="5" spans="1:10" ht="12.75" customHeight="1" x14ac:dyDescent="0.2">
      <c r="A5" s="29" t="s">
        <v>0</v>
      </c>
      <c r="B5" s="21" t="s">
        <v>22</v>
      </c>
      <c r="C5" s="21">
        <v>632</v>
      </c>
      <c r="D5" s="27" t="s">
        <v>16</v>
      </c>
      <c r="E5" s="8">
        <v>200</v>
      </c>
      <c r="F5" s="22">
        <v>45.64</v>
      </c>
      <c r="G5" s="5">
        <v>207.16</v>
      </c>
      <c r="H5" s="22">
        <v>14.06</v>
      </c>
      <c r="I5" s="22">
        <v>6.58</v>
      </c>
      <c r="J5" s="23">
        <v>30.96</v>
      </c>
    </row>
    <row r="6" spans="1:10" ht="13.5" customHeight="1" x14ac:dyDescent="0.2">
      <c r="A6" s="30"/>
      <c r="B6" s="21" t="s">
        <v>23</v>
      </c>
      <c r="C6" s="21" t="s">
        <v>17</v>
      </c>
      <c r="D6" s="27" t="s">
        <v>18</v>
      </c>
      <c r="E6" s="8">
        <v>10</v>
      </c>
      <c r="F6" s="22">
        <v>20</v>
      </c>
      <c r="G6" s="5">
        <v>74.8</v>
      </c>
      <c r="H6" s="22">
        <v>0.1</v>
      </c>
      <c r="I6" s="22">
        <v>8.1999999999999993</v>
      </c>
      <c r="J6" s="23">
        <v>0.1</v>
      </c>
    </row>
    <row r="7" spans="1:10" ht="13.5" customHeight="1" x14ac:dyDescent="0.2">
      <c r="A7" s="30"/>
      <c r="B7" s="21" t="s">
        <v>24</v>
      </c>
      <c r="C7" s="21" t="s">
        <v>1</v>
      </c>
      <c r="D7" s="27" t="s">
        <v>2</v>
      </c>
      <c r="E7" s="8">
        <v>30</v>
      </c>
      <c r="F7" s="22">
        <v>3</v>
      </c>
      <c r="G7" s="5">
        <v>90.6</v>
      </c>
      <c r="H7" s="22">
        <v>2.88</v>
      </c>
      <c r="I7" s="22">
        <v>0.36</v>
      </c>
      <c r="J7" s="23">
        <v>16.559999999999999</v>
      </c>
    </row>
    <row r="8" spans="1:10" ht="25.5" x14ac:dyDescent="0.2">
      <c r="A8" s="30"/>
      <c r="B8" s="21" t="s">
        <v>25</v>
      </c>
      <c r="C8" s="21" t="s">
        <v>14</v>
      </c>
      <c r="D8" s="27" t="s">
        <v>15</v>
      </c>
      <c r="E8" s="8">
        <v>200</v>
      </c>
      <c r="F8" s="22">
        <v>8</v>
      </c>
      <c r="G8" s="5">
        <v>12</v>
      </c>
      <c r="H8" s="22">
        <v>0.2</v>
      </c>
      <c r="I8" s="22">
        <v>0.1</v>
      </c>
      <c r="J8" s="23">
        <v>6.6</v>
      </c>
    </row>
    <row r="9" spans="1:10" x14ac:dyDescent="0.2">
      <c r="A9" s="31"/>
      <c r="B9" s="21" t="s">
        <v>28</v>
      </c>
      <c r="C9" s="21" t="s">
        <v>19</v>
      </c>
      <c r="D9" s="27" t="s">
        <v>20</v>
      </c>
      <c r="E9" s="8">
        <v>60</v>
      </c>
      <c r="F9" s="22">
        <v>13</v>
      </c>
      <c r="G9" s="5">
        <v>237.6</v>
      </c>
      <c r="H9" s="22">
        <v>4.62</v>
      </c>
      <c r="I9" s="22">
        <v>5.46</v>
      </c>
      <c r="J9" s="23">
        <v>42.54</v>
      </c>
    </row>
    <row r="10" spans="1:10" s="1" customFormat="1" ht="13.5" customHeight="1" x14ac:dyDescent="0.2">
      <c r="A10" s="34" t="s">
        <v>3</v>
      </c>
      <c r="B10" s="35"/>
      <c r="C10" s="24"/>
      <c r="D10" s="2"/>
      <c r="E10" s="6">
        <v>500</v>
      </c>
      <c r="F10" s="10">
        <f>SUM(F5:F9)</f>
        <v>89.64</v>
      </c>
      <c r="G10" s="10">
        <f t="shared" ref="G10:J10" si="0">SUM(G5:G9)</f>
        <v>622.16</v>
      </c>
      <c r="H10" s="10">
        <f t="shared" si="0"/>
        <v>21.86</v>
      </c>
      <c r="I10" s="10">
        <f t="shared" si="0"/>
        <v>20.7</v>
      </c>
      <c r="J10" s="10">
        <f t="shared" si="0"/>
        <v>96.76</v>
      </c>
    </row>
    <row r="11" spans="1:10" ht="12.75" customHeight="1" x14ac:dyDescent="0.2">
      <c r="A11" s="29" t="s">
        <v>4</v>
      </c>
      <c r="B11" s="21" t="s">
        <v>29</v>
      </c>
      <c r="C11" s="21">
        <v>9</v>
      </c>
      <c r="D11" s="27" t="s">
        <v>21</v>
      </c>
      <c r="E11" s="8">
        <v>60</v>
      </c>
      <c r="F11" s="22">
        <v>7</v>
      </c>
      <c r="G11" s="5">
        <v>81.53</v>
      </c>
      <c r="H11" s="22">
        <v>0.97</v>
      </c>
      <c r="I11" s="22">
        <v>6.07</v>
      </c>
      <c r="J11" s="23">
        <v>5.85</v>
      </c>
    </row>
    <row r="12" spans="1:10" x14ac:dyDescent="0.2">
      <c r="A12" s="30"/>
      <c r="B12" s="21" t="s">
        <v>26</v>
      </c>
      <c r="C12" s="21" t="s">
        <v>12</v>
      </c>
      <c r="D12" s="27" t="s">
        <v>13</v>
      </c>
      <c r="E12" s="8">
        <v>200</v>
      </c>
      <c r="F12" s="22">
        <v>17.760000000000002</v>
      </c>
      <c r="G12" s="5">
        <v>133.13999999999999</v>
      </c>
      <c r="H12" s="22">
        <v>6.68</v>
      </c>
      <c r="I12" s="22">
        <v>4.5999999999999996</v>
      </c>
      <c r="J12" s="23">
        <v>30.28</v>
      </c>
    </row>
    <row r="13" spans="1:10" ht="16.5" customHeight="1" x14ac:dyDescent="0.2">
      <c r="A13" s="30"/>
      <c r="B13" s="21" t="s">
        <v>5</v>
      </c>
      <c r="C13" s="21" t="s">
        <v>1</v>
      </c>
      <c r="D13" s="27" t="s">
        <v>5</v>
      </c>
      <c r="E13" s="8">
        <v>30</v>
      </c>
      <c r="F13" s="22">
        <v>3</v>
      </c>
      <c r="G13" s="5">
        <v>54.9</v>
      </c>
      <c r="H13" s="22">
        <v>2.2799999999999998</v>
      </c>
      <c r="I13" s="22">
        <v>0.56999999999999995</v>
      </c>
      <c r="J13" s="23">
        <v>10.62</v>
      </c>
    </row>
    <row r="14" spans="1:10" x14ac:dyDescent="0.2">
      <c r="A14" s="30"/>
      <c r="B14" s="21" t="s">
        <v>22</v>
      </c>
      <c r="C14" s="21">
        <v>451</v>
      </c>
      <c r="D14" s="27" t="s">
        <v>30</v>
      </c>
      <c r="E14" s="8">
        <v>90</v>
      </c>
      <c r="F14" s="22">
        <v>20</v>
      </c>
      <c r="G14" s="5">
        <v>194.35</v>
      </c>
      <c r="H14" s="22">
        <v>8.6300000000000008</v>
      </c>
      <c r="I14" s="22">
        <v>15.41</v>
      </c>
      <c r="J14" s="23">
        <v>21.21</v>
      </c>
    </row>
    <row r="15" spans="1:10" x14ac:dyDescent="0.2">
      <c r="A15" s="30"/>
      <c r="B15" s="21" t="s">
        <v>27</v>
      </c>
      <c r="C15" s="21" t="s">
        <v>10</v>
      </c>
      <c r="D15" s="27" t="s">
        <v>11</v>
      </c>
      <c r="E15" s="8">
        <v>150</v>
      </c>
      <c r="F15" s="22">
        <v>5</v>
      </c>
      <c r="G15" s="5">
        <v>277</v>
      </c>
      <c r="H15" s="22">
        <v>5.29</v>
      </c>
      <c r="I15" s="22">
        <v>10.01</v>
      </c>
      <c r="J15" s="23">
        <v>47.7</v>
      </c>
    </row>
    <row r="16" spans="1:10" x14ac:dyDescent="0.2">
      <c r="A16" s="30"/>
      <c r="B16" s="21" t="s">
        <v>24</v>
      </c>
      <c r="C16" s="21" t="s">
        <v>1</v>
      </c>
      <c r="D16" s="27" t="s">
        <v>2</v>
      </c>
      <c r="E16" s="8">
        <v>30</v>
      </c>
      <c r="F16" s="22">
        <v>3</v>
      </c>
      <c r="G16" s="5">
        <v>90.6</v>
      </c>
      <c r="H16" s="22">
        <v>2.88</v>
      </c>
      <c r="I16" s="22">
        <v>0.36</v>
      </c>
      <c r="J16" s="23">
        <v>16.559999999999999</v>
      </c>
    </row>
    <row r="17" spans="1:10" x14ac:dyDescent="0.2">
      <c r="A17" s="31"/>
      <c r="B17" s="21" t="s">
        <v>25</v>
      </c>
      <c r="C17" s="21" t="s">
        <v>6</v>
      </c>
      <c r="D17" s="27" t="s">
        <v>7</v>
      </c>
      <c r="E17" s="8">
        <v>200</v>
      </c>
      <c r="F17" s="22">
        <v>5</v>
      </c>
      <c r="G17" s="5">
        <v>38.799999999999997</v>
      </c>
      <c r="H17" s="22">
        <v>0.2</v>
      </c>
      <c r="I17" s="22">
        <v>0</v>
      </c>
      <c r="J17" s="23">
        <v>10.5</v>
      </c>
    </row>
    <row r="18" spans="1:10" s="1" customFormat="1" x14ac:dyDescent="0.2">
      <c r="A18" s="34" t="s">
        <v>8</v>
      </c>
      <c r="B18" s="35"/>
      <c r="C18" s="24"/>
      <c r="D18" s="2"/>
      <c r="E18" s="6">
        <v>760</v>
      </c>
      <c r="F18" s="10">
        <f>SUM(F11:F17)</f>
        <v>60.760000000000005</v>
      </c>
      <c r="G18" s="10">
        <f t="shared" ref="G18:J18" si="1">SUM(G11:G17)</f>
        <v>870.31999999999994</v>
      </c>
      <c r="H18" s="10">
        <f t="shared" si="1"/>
        <v>26.93</v>
      </c>
      <c r="I18" s="10">
        <f t="shared" si="1"/>
        <v>37.019999999999996</v>
      </c>
      <c r="J18" s="10">
        <f t="shared" si="1"/>
        <v>142.72</v>
      </c>
    </row>
    <row r="19" spans="1:10" s="1" customFormat="1" ht="13.5" thickBot="1" x14ac:dyDescent="0.25">
      <c r="A19" s="32" t="s">
        <v>9</v>
      </c>
      <c r="B19" s="33"/>
      <c r="C19" s="9"/>
      <c r="D19" s="3"/>
      <c r="E19" s="7">
        <v>1260</v>
      </c>
      <c r="F19" s="28">
        <f>F10+F18</f>
        <v>150.4</v>
      </c>
      <c r="G19" s="28">
        <f t="shared" ref="G19:J19" si="2">G10+G18</f>
        <v>1492.48</v>
      </c>
      <c r="H19" s="28">
        <f t="shared" si="2"/>
        <v>48.79</v>
      </c>
      <c r="I19" s="28">
        <f t="shared" si="2"/>
        <v>57.72</v>
      </c>
      <c r="J19" s="28">
        <f t="shared" si="2"/>
        <v>239.48000000000002</v>
      </c>
    </row>
    <row r="20" spans="1:10" s="1" customFormat="1" x14ac:dyDescent="0.2">
      <c r="A20" s="14"/>
      <c r="B20" s="15"/>
      <c r="C20" s="16"/>
      <c r="D20" s="17" t="s">
        <v>31</v>
      </c>
      <c r="E20" s="18"/>
      <c r="F20" s="19"/>
      <c r="G20" s="18"/>
      <c r="H20" s="18"/>
      <c r="I20" s="18"/>
      <c r="J20" s="20"/>
    </row>
  </sheetData>
  <mergeCells count="13">
    <mergeCell ref="A3:A4"/>
    <mergeCell ref="B3:B4"/>
    <mergeCell ref="C3:C4"/>
    <mergeCell ref="D3:D4"/>
    <mergeCell ref="E3:E4"/>
    <mergeCell ref="F3:F4"/>
    <mergeCell ref="G3:G4"/>
    <mergeCell ref="H3:J3"/>
    <mergeCell ref="A19:B19"/>
    <mergeCell ref="A11:A17"/>
    <mergeCell ref="A5:A9"/>
    <mergeCell ref="A10:B10"/>
    <mergeCell ref="A18:B18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2022-11-09T17:55:55Z</dcterms:modified>
</cp:coreProperties>
</file>