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55E46756-7D9F-4DA3-A0A8-556522B55A75}" xr6:coauthVersionLast="45" xr6:coauthVersionMax="45" xr10:uidLastSave="{00000000-0000-0000-0000-000000000000}"/>
  <bookViews>
    <workbookView xWindow="-90" yWindow="3795" windowWidth="14805" windowHeight="1056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B24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<sst xmlns="http://schemas.openxmlformats.org/spreadsheetml/2006/main" count="57" uniqueCount="53">
  <si>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</si>
  <si>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</si>
  <si>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</si>
  <si>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</si>
  <si>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</si>
  <si>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</si>
  <si>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</si>
  <si>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</si>
  <si>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</si>
  <si>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</si>
  <si>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</si>
  <si>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</si>
  <si>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</si>
  <si>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</si>
  <si>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</si>
  <si>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</si>
  <si>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</si>
  <si>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</si>
  <si>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</si>
  <si>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</si>
  <si>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</si>
  <si>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</si>
  <si>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</si>
  <si>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</si>
  <si>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</si>
  <si>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</si>
  <si>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</si>
  <si>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</si>
  <si>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</si>
  <si>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</si>
  <si>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</si>
  <si>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</si>
  <si>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</si>
  <si>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</si>
  <si>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</si>
  <si>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</si>
  <si>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</si>
  <si>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Чай с сахаром</t>
  </si>
  <si>
    <t>б/н</t>
  </si>
  <si>
    <t>Хлеб пшеничный</t>
  </si>
  <si>
    <t xml:space="preserve">закуска  </t>
  </si>
  <si>
    <t>Хлеб ржаной</t>
  </si>
  <si>
    <t>06.09.2023 г.</t>
  </si>
  <si>
    <t>Курица отварная с соусом</t>
  </si>
  <si>
    <t>Макароны отварные</t>
  </si>
  <si>
    <t>Борщ с капустой и картофелем вегетарианский</t>
  </si>
  <si>
    <t>35</t>
  </si>
  <si>
    <t>Котлеты из курицы в соусе</t>
  </si>
  <si>
    <t>110</t>
  </si>
  <si>
    <t>Каша гречневая рассыпчатая</t>
  </si>
  <si>
    <t>62</t>
  </si>
  <si>
    <t>Напиток из шиповника</t>
  </si>
  <si>
    <t>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</si>
</sst>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18" sqref="F18:M18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42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4</v>
      </c>
      <c r="C6" s="21" t="s">
        <v>19</v>
      </c>
      <c r="D6" s="21"/>
      <c r="E6" s="5" t="s">
        <v>20</v>
      </c>
      <c r="F6" s="40" t="s">
        <v>43</v>
      </c>
      <c r="G6" s="40">
        <v>90</v>
      </c>
      <c r="H6" s="40">
        <v>28.95</v>
      </c>
      <c r="I6" s="40">
        <v>5.0999999999999996</v>
      </c>
      <c r="J6" s="40">
        <v>1.05</v>
      </c>
      <c r="K6" s="40">
        <v>139.35</v>
      </c>
      <c r="L6" s="40">
        <v>126</v>
      </c>
      <c r="M6" s="41">
        <v>46.3</v>
      </c>
    </row>
    <row r="7" spans="1:13" ht="15" x14ac:dyDescent="0.25">
      <c r="A7" s="22"/>
      <c r="B7" s="15"/>
      <c r="C7" s="11"/>
      <c r="D7" s="11"/>
      <c r="E7" s="6"/>
      <c r="F7" s="42" t="s">
        <v>44</v>
      </c>
      <c r="G7" s="40">
        <v>170</v>
      </c>
      <c r="H7" s="41">
        <v>6</v>
      </c>
      <c r="I7" s="41">
        <v>11.34</v>
      </c>
      <c r="J7" s="41">
        <v>54.06</v>
      </c>
      <c r="K7" s="40">
        <v>313.94</v>
      </c>
      <c r="L7" s="40">
        <v>59</v>
      </c>
      <c r="M7" s="41">
        <v>5.7</v>
      </c>
    </row>
    <row r="8" spans="1:13" ht="15" x14ac:dyDescent="0.25">
      <c r="A8" s="22"/>
      <c r="B8" s="15"/>
      <c r="C8" s="11"/>
      <c r="D8" s="11"/>
      <c r="E8" s="7" t="s">
        <v>21</v>
      </c>
      <c r="F8" s="34" t="s">
        <v>37</v>
      </c>
      <c r="G8" s="35">
        <v>200</v>
      </c>
      <c r="H8" s="35">
        <v>0.2</v>
      </c>
      <c r="I8" s="35">
        <v>0</v>
      </c>
      <c r="J8" s="35">
        <v>10.5</v>
      </c>
      <c r="K8" s="35">
        <v>38.799999999999997</v>
      </c>
      <c r="L8" s="36">
        <v>143</v>
      </c>
      <c r="M8" s="35">
        <v>7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39</v>
      </c>
      <c r="G9" s="35">
        <v>40</v>
      </c>
      <c r="H9" s="35">
        <v>3.84</v>
      </c>
      <c r="I9" s="35">
        <v>0.48</v>
      </c>
      <c r="J9" s="35">
        <v>22.08</v>
      </c>
      <c r="K9" s="35">
        <v>120.8</v>
      </c>
      <c r="L9" s="36" t="s">
        <v>38</v>
      </c>
      <c r="M9" s="35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34"/>
      <c r="G11" s="35"/>
      <c r="H11" s="35"/>
      <c r="I11" s="35"/>
      <c r="J11" s="35"/>
      <c r="K11" s="35"/>
      <c r="L11" s="36"/>
      <c r="M11" s="35"/>
    </row>
    <row r="12" spans="1:13" ht="15" x14ac:dyDescent="0.25">
      <c r="A12" s="22"/>
      <c r="B12" s="15"/>
      <c r="C12" s="11"/>
      <c r="D12" s="11"/>
      <c r="E12" s="6"/>
      <c r="F12" s="34"/>
      <c r="G12" s="35"/>
      <c r="H12" s="35"/>
      <c r="I12" s="35"/>
      <c r="J12" s="35"/>
      <c r="K12" s="35"/>
      <c r="L12" s="36"/>
      <c r="M12" s="35"/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38.990000000000009</v>
      </c>
      <c r="I13" s="18">
        <f t="shared" si="0"/>
        <v>16.919999999999998</v>
      </c>
      <c r="J13" s="18">
        <f t="shared" si="0"/>
        <v>87.69</v>
      </c>
      <c r="K13" s="18">
        <f t="shared" si="0"/>
        <v>612.89</v>
      </c>
      <c r="L13" s="24"/>
      <c r="M13" s="18">
        <f t="shared" ref="M13" si="1">SUM(M6:M12)</f>
        <v>63</v>
      </c>
    </row>
    <row r="14" spans="1:13" ht="15" x14ac:dyDescent="0.25">
      <c r="A14" s="25">
        <f>A6</f>
        <v>1</v>
      </c>
      <c r="B14" s="14">
        <v>4</v>
      </c>
      <c r="C14" s="10" t="s">
        <v>24</v>
      </c>
      <c r="D14" s="10"/>
      <c r="E14" s="7" t="s">
        <v>40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45</v>
      </c>
      <c r="G15" s="40">
        <v>180</v>
      </c>
      <c r="H15" s="41">
        <v>1.3</v>
      </c>
      <c r="I15" s="41">
        <v>3.64</v>
      </c>
      <c r="J15" s="41">
        <v>8.76</v>
      </c>
      <c r="K15" s="40">
        <v>231.96</v>
      </c>
      <c r="L15" s="40" t="s">
        <v>46</v>
      </c>
      <c r="M15" s="41">
        <v>15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47</v>
      </c>
      <c r="G16" s="40">
        <v>90</v>
      </c>
      <c r="H16" s="41">
        <v>17.28</v>
      </c>
      <c r="I16" s="41">
        <v>20.16</v>
      </c>
      <c r="J16" s="41">
        <v>15.72</v>
      </c>
      <c r="K16" s="40">
        <v>188.52</v>
      </c>
      <c r="L16" s="40" t="s">
        <v>48</v>
      </c>
      <c r="M16" s="41">
        <v>30</v>
      </c>
    </row>
    <row r="17" spans="1:13" ht="15" x14ac:dyDescent="0.25">
      <c r="A17" s="22"/>
      <c r="B17" s="15"/>
      <c r="C17" s="11"/>
      <c r="D17" s="11"/>
      <c r="E17" s="7" t="s">
        <v>27</v>
      </c>
      <c r="F17" s="42" t="s">
        <v>49</v>
      </c>
      <c r="G17" s="40">
        <v>150</v>
      </c>
      <c r="H17" s="41">
        <v>8.1999999999999993</v>
      </c>
      <c r="I17" s="41">
        <v>6.9</v>
      </c>
      <c r="J17" s="41">
        <v>35.9</v>
      </c>
      <c r="K17" s="40">
        <v>238.91</v>
      </c>
      <c r="L17" s="40" t="s">
        <v>50</v>
      </c>
      <c r="M17" s="41">
        <v>7</v>
      </c>
    </row>
    <row r="18" spans="1:13" ht="15" x14ac:dyDescent="0.25">
      <c r="A18" s="22"/>
      <c r="B18" s="15"/>
      <c r="C18" s="11"/>
      <c r="D18" s="11"/>
      <c r="E18" s="7" t="s">
        <v>28</v>
      </c>
      <c r="F18" s="42" t="s">
        <v>51</v>
      </c>
      <c r="G18" s="40">
        <v>200</v>
      </c>
      <c r="H18" s="41">
        <v>0.6</v>
      </c>
      <c r="I18" s="41">
        <v>0.2</v>
      </c>
      <c r="J18" s="41">
        <v>15.2</v>
      </c>
      <c r="K18" s="40">
        <v>65.3</v>
      </c>
      <c r="L18" s="40" t="s">
        <v>52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39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38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41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38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700</v>
      </c>
      <c r="H23" s="18">
        <f t="shared" ref="H23:K23" si="2">SUM(H14:H22)</f>
        <v>34.260000000000005</v>
      </c>
      <c r="I23" s="18">
        <f t="shared" si="2"/>
        <v>32.14</v>
      </c>
      <c r="J23" s="18">
        <f t="shared" si="2"/>
        <v>111.82</v>
      </c>
      <c r="K23" s="18">
        <f t="shared" si="2"/>
        <v>918.68999999999994</v>
      </c>
      <c r="L23" s="24"/>
      <c r="M23" s="18">
        <f t="shared" ref="M23" si="3">SUM(M14:M22)</f>
        <v>70</v>
      </c>
    </row>
    <row r="24" spans="1:13" ht="15.75" thickBot="1" x14ac:dyDescent="0.25">
      <c r="A24" s="26">
        <f>A6</f>
        <v>1</v>
      </c>
      <c r="B24" s="27">
        <f>B6</f>
        <v>4</v>
      </c>
      <c r="C24" s="43" t="s">
        <v>4</v>
      </c>
      <c r="D24" s="44"/>
      <c r="E24" s="45"/>
      <c r="F24" s="28"/>
      <c r="G24" s="29">
        <f>G13+G23</f>
        <v>1200</v>
      </c>
      <c r="H24" s="29">
        <f t="shared" ref="H24:K24" si="4">H13+H23</f>
        <v>73.250000000000014</v>
      </c>
      <c r="I24" s="29">
        <f t="shared" si="4"/>
        <v>49.06</v>
      </c>
      <c r="J24" s="29">
        <f t="shared" si="4"/>
        <v>199.51</v>
      </c>
      <c r="K24" s="29">
        <f t="shared" si="4"/>
        <v>1531.58</v>
      </c>
      <c r="L24" s="29"/>
      <c r="M24" s="29">
        <f t="shared" ref="M24" si="5">M13+M23</f>
        <v>133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2023-09-06T05:43:20Z</dcterms:modified>
</cp:coreProperties>
</file>